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emco.vandenakker\Dropbox\Remco\"/>
    </mc:Choice>
  </mc:AlternateContent>
  <xr:revisionPtr revIDLastSave="0" documentId="13_ncr:1_{18C5DAE1-C84E-4C6A-9753-35C0E1BE3E2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vesteringsbegroting" sheetId="11" r:id="rId1"/>
    <sheet name="financieringsbegroting" sheetId="10" r:id="rId2"/>
    <sheet name="resultaatbegroting" sheetId="6" r:id="rId3"/>
    <sheet name="liquiditeitsbegroting" sheetId="3" r:id="rId4"/>
  </sheets>
  <definedNames>
    <definedName name="_xlnm.Print_Area" localSheetId="0">investeringsbegroting!$A$1:$C$30</definedName>
    <definedName name="_xlnm.Print_Area" localSheetId="2">resultaatbegroting!$A$1:$N$55</definedName>
    <definedName name="_xlnm.Print_Titles" localSheetId="3">liquiditeitsbegroting!$1:$1</definedName>
    <definedName name="_xlnm.Print_Titles" localSheetId="2">resultaatbegroting!$1:$1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0" l="1"/>
  <c r="C18" i="10"/>
  <c r="C27" i="10" s="1"/>
  <c r="C8" i="10"/>
  <c r="C24" i="11"/>
  <c r="C11" i="11"/>
  <c r="C27" i="11" l="1"/>
  <c r="A57" i="3"/>
  <c r="N51" i="6"/>
  <c r="M49" i="6"/>
  <c r="L49" i="6"/>
  <c r="K49" i="6"/>
  <c r="J49" i="6"/>
  <c r="I49" i="6"/>
  <c r="H49" i="6"/>
  <c r="G49" i="6"/>
  <c r="F49" i="6"/>
  <c r="E49" i="6"/>
  <c r="D49" i="6"/>
  <c r="C49" i="6"/>
  <c r="B49" i="6"/>
  <c r="N48" i="6"/>
  <c r="N47" i="6"/>
  <c r="N46" i="6"/>
  <c r="N45" i="6"/>
  <c r="N44" i="6"/>
  <c r="N49" i="6" s="1"/>
  <c r="N42" i="6"/>
  <c r="N52" i="6" s="1"/>
  <c r="N54" i="6" s="1"/>
  <c r="M42" i="6"/>
  <c r="M52" i="6" s="1"/>
  <c r="M54" i="6" s="1"/>
  <c r="L42" i="6"/>
  <c r="L52" i="6" s="1"/>
  <c r="L54" i="6" s="1"/>
  <c r="K42" i="6"/>
  <c r="K52" i="6" s="1"/>
  <c r="K54" i="6" s="1"/>
  <c r="J42" i="6"/>
  <c r="J52" i="6" s="1"/>
  <c r="J54" i="6" s="1"/>
  <c r="I42" i="6"/>
  <c r="I52" i="6" s="1"/>
  <c r="I54" i="6" s="1"/>
  <c r="H42" i="6"/>
  <c r="H52" i="6" s="1"/>
  <c r="H54" i="6" s="1"/>
  <c r="G42" i="6"/>
  <c r="G52" i="6" s="1"/>
  <c r="G54" i="6" s="1"/>
  <c r="F42" i="6"/>
  <c r="F52" i="6" s="1"/>
  <c r="F54" i="6" s="1"/>
  <c r="E42" i="6"/>
  <c r="E52" i="6" s="1"/>
  <c r="E54" i="6" s="1"/>
  <c r="D42" i="6"/>
  <c r="D52" i="6" s="1"/>
  <c r="D54" i="6" s="1"/>
  <c r="C42" i="6"/>
  <c r="C52" i="6" s="1"/>
  <c r="C54" i="6" s="1"/>
  <c r="B42" i="6"/>
  <c r="B52" i="6" s="1"/>
  <c r="B54" i="6" s="1"/>
  <c r="N41" i="6"/>
  <c r="N40" i="6"/>
  <c r="N33" i="6"/>
  <c r="M31" i="6"/>
  <c r="L31" i="6"/>
  <c r="K31" i="6"/>
  <c r="J31" i="6"/>
  <c r="I31" i="6"/>
  <c r="H31" i="6"/>
  <c r="G31" i="6"/>
  <c r="F31" i="6"/>
  <c r="E31" i="6"/>
  <c r="D31" i="6"/>
  <c r="C31" i="6"/>
  <c r="B31" i="6"/>
  <c r="N30" i="6"/>
  <c r="N29" i="6"/>
  <c r="N28" i="6"/>
  <c r="N27" i="6"/>
  <c r="N26" i="6"/>
  <c r="N24" i="6"/>
  <c r="M24" i="6"/>
  <c r="M34" i="6" s="1"/>
  <c r="M36" i="6" s="1"/>
  <c r="L24" i="6"/>
  <c r="L34" i="6" s="1"/>
  <c r="L36" i="6" s="1"/>
  <c r="K24" i="6"/>
  <c r="K34" i="6" s="1"/>
  <c r="K36" i="6" s="1"/>
  <c r="J24" i="6"/>
  <c r="J34" i="6" s="1"/>
  <c r="J36" i="6" s="1"/>
  <c r="I24" i="6"/>
  <c r="I34" i="6" s="1"/>
  <c r="I36" i="6" s="1"/>
  <c r="H24" i="6"/>
  <c r="H34" i="6" s="1"/>
  <c r="H36" i="6" s="1"/>
  <c r="G24" i="6"/>
  <c r="G34" i="6" s="1"/>
  <c r="G36" i="6" s="1"/>
  <c r="F24" i="6"/>
  <c r="F34" i="6" s="1"/>
  <c r="F36" i="6" s="1"/>
  <c r="E24" i="6"/>
  <c r="E34" i="6" s="1"/>
  <c r="E36" i="6" s="1"/>
  <c r="D24" i="6"/>
  <c r="D34" i="6" s="1"/>
  <c r="D36" i="6" s="1"/>
  <c r="C24" i="6"/>
  <c r="C34" i="6" s="1"/>
  <c r="C36" i="6" s="1"/>
  <c r="B24" i="6"/>
  <c r="B34" i="6" s="1"/>
  <c r="B36" i="6" s="1"/>
  <c r="N23" i="6"/>
  <c r="N22" i="6"/>
  <c r="A30" i="3"/>
  <c r="A3" i="3"/>
  <c r="C13" i="6"/>
  <c r="D13" i="6"/>
  <c r="E13" i="6"/>
  <c r="F13" i="6"/>
  <c r="G13" i="6"/>
  <c r="H13" i="6"/>
  <c r="I13" i="6"/>
  <c r="J13" i="6"/>
  <c r="K13" i="6"/>
  <c r="L13" i="6"/>
  <c r="M13" i="6"/>
  <c r="N31" i="6" l="1"/>
  <c r="N34" i="6"/>
  <c r="N36" i="6" s="1"/>
  <c r="N12" i="6" l="1"/>
  <c r="N9" i="6"/>
  <c r="N10" i="6"/>
  <c r="N11" i="6"/>
  <c r="C16" i="6" l="1"/>
  <c r="C18" i="6" s="1"/>
  <c r="B13" i="6"/>
  <c r="M6" i="6"/>
  <c r="L6" i="6"/>
  <c r="K6" i="6"/>
  <c r="J6" i="6"/>
  <c r="J16" i="6" s="1"/>
  <c r="J18" i="6" s="1"/>
  <c r="I6" i="6"/>
  <c r="I16" i="6" s="1"/>
  <c r="I18" i="6" s="1"/>
  <c r="H6" i="6"/>
  <c r="H16" i="6" s="1"/>
  <c r="H18" i="6" s="1"/>
  <c r="G6" i="6"/>
  <c r="G16" i="6" s="1"/>
  <c r="G18" i="6" s="1"/>
  <c r="F6" i="6"/>
  <c r="F16" i="6" s="1"/>
  <c r="F18" i="6" s="1"/>
  <c r="E6" i="6"/>
  <c r="E16" i="6" s="1"/>
  <c r="E18" i="6" s="1"/>
  <c r="D6" i="6"/>
  <c r="D16" i="6" s="1"/>
  <c r="D18" i="6" s="1"/>
  <c r="C6" i="6"/>
  <c r="B6" i="6"/>
  <c r="B16" i="6" s="1"/>
  <c r="B18" i="6" s="1"/>
  <c r="N5" i="6"/>
  <c r="N4" i="6"/>
  <c r="N6" i="6" l="1"/>
  <c r="M25" i="3"/>
  <c r="L25" i="3"/>
  <c r="K25" i="3"/>
  <c r="J25" i="3"/>
  <c r="I25" i="3"/>
  <c r="H25" i="3"/>
  <c r="G25" i="3"/>
  <c r="F25" i="3"/>
  <c r="E25" i="3"/>
  <c r="D25" i="3"/>
  <c r="C25" i="3"/>
  <c r="B25" i="3"/>
  <c r="M12" i="3"/>
  <c r="L12" i="3"/>
  <c r="K12" i="3"/>
  <c r="J12" i="3"/>
  <c r="I12" i="3"/>
  <c r="H12" i="3"/>
  <c r="G12" i="3"/>
  <c r="F12" i="3"/>
  <c r="E12" i="3"/>
  <c r="D12" i="3"/>
  <c r="C12" i="3"/>
  <c r="B12" i="3"/>
  <c r="M16" i="6" l="1"/>
  <c r="M18" i="6" s="1"/>
  <c r="L16" i="6"/>
  <c r="L18" i="6" s="1"/>
  <c r="B27" i="3"/>
  <c r="C4" i="3" s="1"/>
  <c r="C27" i="3" s="1"/>
  <c r="D4" i="3" s="1"/>
  <c r="D27" i="3" s="1"/>
  <c r="E4" i="3" l="1"/>
  <c r="E27" i="3" s="1"/>
  <c r="N15" i="6"/>
  <c r="F4" i="3" l="1"/>
  <c r="F27" i="3" s="1"/>
  <c r="N8" i="6"/>
  <c r="N13" i="6" s="1"/>
  <c r="N16" i="6" s="1"/>
  <c r="N18" i="6" s="1"/>
  <c r="K16" i="6"/>
  <c r="K18" i="6" s="1"/>
  <c r="G4" i="3" l="1"/>
  <c r="G27" i="3" s="1"/>
  <c r="H4" i="3" l="1"/>
  <c r="H27" i="3" s="1"/>
  <c r="I4" i="3" l="1"/>
  <c r="I27" i="3" s="1"/>
  <c r="B52" i="3"/>
  <c r="J4" i="3" l="1"/>
  <c r="J27" i="3" s="1"/>
  <c r="K4" i="3" s="1"/>
  <c r="K27" i="3" s="1"/>
  <c r="L4" i="3" l="1"/>
  <c r="L27" i="3" s="1"/>
  <c r="M4" i="3" s="1"/>
  <c r="M27" i="3" s="1"/>
  <c r="B31" i="3" s="1"/>
  <c r="J66" i="3"/>
  <c r="H66" i="3"/>
  <c r="L66" i="3"/>
  <c r="F66" i="3"/>
  <c r="K66" i="3"/>
  <c r="G66" i="3"/>
  <c r="M66" i="3"/>
  <c r="I66" i="3"/>
  <c r="E66" i="3"/>
  <c r="D39" i="3" l="1"/>
  <c r="F39" i="3"/>
  <c r="D66" i="3"/>
  <c r="C66" i="3"/>
  <c r="B66" i="3"/>
  <c r="K39" i="3"/>
  <c r="H39" i="3"/>
  <c r="I39" i="3"/>
  <c r="E39" i="3"/>
  <c r="M39" i="3"/>
  <c r="B39" i="3"/>
  <c r="B54" i="3" s="1"/>
  <c r="C31" i="3" s="1"/>
  <c r="L39" i="3"/>
  <c r="C39" i="3"/>
  <c r="G39" i="3"/>
  <c r="J39" i="3"/>
  <c r="I79" i="3"/>
  <c r="F79" i="3"/>
  <c r="H79" i="3"/>
  <c r="E79" i="3"/>
  <c r="L79" i="3"/>
  <c r="M79" i="3"/>
  <c r="K79" i="3"/>
  <c r="J79" i="3"/>
  <c r="G79" i="3"/>
  <c r="J52" i="3" l="1"/>
  <c r="K52" i="3"/>
  <c r="C79" i="3"/>
  <c r="F52" i="3"/>
  <c r="H52" i="3"/>
  <c r="I52" i="3"/>
  <c r="B79" i="3"/>
  <c r="D79" i="3"/>
  <c r="G52" i="3"/>
  <c r="M52" i="3"/>
  <c r="L52" i="3"/>
  <c r="D52" i="3"/>
  <c r="E52" i="3"/>
  <c r="C52" i="3" l="1"/>
  <c r="C54" i="3" s="1"/>
  <c r="D31" i="3" s="1"/>
  <c r="D54" i="3" s="1"/>
  <c r="E31" i="3" s="1"/>
  <c r="E54" i="3" s="1"/>
  <c r="F31" i="3" s="1"/>
  <c r="F54" i="3" s="1"/>
  <c r="G31" i="3" s="1"/>
  <c r="G54" i="3" s="1"/>
  <c r="H31" i="3" s="1"/>
  <c r="H54" i="3" s="1"/>
  <c r="I31" i="3" s="1"/>
  <c r="I54" i="3" s="1"/>
  <c r="J31" i="3" s="1"/>
  <c r="J54" i="3" s="1"/>
  <c r="K31" i="3" s="1"/>
  <c r="K54" i="3" s="1"/>
  <c r="L31" i="3" s="1"/>
  <c r="L54" i="3" s="1"/>
  <c r="M31" i="3" s="1"/>
  <c r="M54" i="3" s="1"/>
  <c r="B58" i="3" l="1"/>
  <c r="B81" i="3" s="1"/>
  <c r="C58" i="3" s="1"/>
  <c r="C81" i="3" s="1"/>
  <c r="D58" i="3" s="1"/>
  <c r="D81" i="3" s="1"/>
  <c r="E58" i="3" s="1"/>
  <c r="E81" i="3" s="1"/>
  <c r="F58" i="3" s="1"/>
  <c r="F81" i="3" s="1"/>
  <c r="G58" i="3" s="1"/>
  <c r="G81" i="3" s="1"/>
  <c r="H58" i="3" s="1"/>
  <c r="H81" i="3" s="1"/>
  <c r="I58" i="3" s="1"/>
  <c r="I81" i="3" s="1"/>
  <c r="J58" i="3" s="1"/>
  <c r="J81" i="3" s="1"/>
  <c r="K58" i="3" s="1"/>
  <c r="K81" i="3" s="1"/>
  <c r="L58" i="3" s="1"/>
  <c r="L81" i="3" s="1"/>
  <c r="M58" i="3" s="1"/>
  <c r="M81" i="3" s="1"/>
</calcChain>
</file>

<file path=xl/sharedStrings.xml><?xml version="1.0" encoding="utf-8"?>
<sst xmlns="http://schemas.openxmlformats.org/spreadsheetml/2006/main" count="231" uniqueCount="88">
  <si>
    <t>jaar 1</t>
  </si>
  <si>
    <t>jaar 2</t>
  </si>
  <si>
    <t>jan</t>
  </si>
  <si>
    <t>feb</t>
  </si>
  <si>
    <t>maa</t>
  </si>
  <si>
    <t>apr</t>
  </si>
  <si>
    <t>mei</t>
  </si>
  <si>
    <t>jun</t>
  </si>
  <si>
    <t>jul</t>
  </si>
  <si>
    <t>aug</t>
  </si>
  <si>
    <t>sept</t>
  </si>
  <si>
    <t>okt</t>
  </si>
  <si>
    <t>nov</t>
  </si>
  <si>
    <t>dec</t>
  </si>
  <si>
    <t>(Bank)saldo begin periode</t>
  </si>
  <si>
    <t>Ontvangsten</t>
  </si>
  <si>
    <t>BTW op verkopen</t>
  </si>
  <si>
    <t xml:space="preserve">Terug te ontvangen BTW </t>
  </si>
  <si>
    <t>Overige ontvangsten</t>
  </si>
  <si>
    <t>Totaal ontvangsten</t>
  </si>
  <si>
    <t>Uitgaven</t>
  </si>
  <si>
    <t>Inkoop</t>
  </si>
  <si>
    <t>Personeelskosten</t>
  </si>
  <si>
    <t>Huisvestings- en inventariskosten</t>
  </si>
  <si>
    <t>Verkoopkosten</t>
  </si>
  <si>
    <t>Overige bedrijfskosten</t>
  </si>
  <si>
    <t>BTW op inkopen en kosten</t>
  </si>
  <si>
    <t>Afdracht BTW aan fiscus</t>
  </si>
  <si>
    <t>Rente, bankkosten</t>
  </si>
  <si>
    <t>Totaal betalingen</t>
  </si>
  <si>
    <t>(Bank)saldo einde periode</t>
  </si>
  <si>
    <t>Omzet</t>
  </si>
  <si>
    <t>jaar 3</t>
  </si>
  <si>
    <t>Brutomarge</t>
  </si>
  <si>
    <t>TOTAAL</t>
  </si>
  <si>
    <t>Afschrijvingskosten</t>
  </si>
  <si>
    <t>Totaal bedrijfskosten</t>
  </si>
  <si>
    <t>Financieringslasten</t>
  </si>
  <si>
    <t>Resultaat voor belastingen</t>
  </si>
  <si>
    <t>Belastingen</t>
  </si>
  <si>
    <t>Resultaat na belastingen</t>
  </si>
  <si>
    <t>Financieringen via vreemd vermogen</t>
  </si>
  <si>
    <t>Financieringen via kapitaalinbreng</t>
  </si>
  <si>
    <t>Investeringen in vaste activa</t>
  </si>
  <si>
    <t>Aflossingen van financieringen</t>
  </si>
  <si>
    <t>Inkopen</t>
  </si>
  <si>
    <t>Ontvangsten van klanten</t>
  </si>
  <si>
    <t>Financieringsbegroting</t>
  </si>
  <si>
    <t>Investeringsbegroting</t>
  </si>
  <si>
    <t>Resultaatbegroting</t>
  </si>
  <si>
    <t>Liquiditeitsbegroting</t>
  </si>
  <si>
    <t>Vaste activa</t>
  </si>
  <si>
    <t>Huisvesting (aanschaf)</t>
  </si>
  <si>
    <t>Huisvesting (verbouwing)</t>
  </si>
  <si>
    <t>Inventaris</t>
  </si>
  <si>
    <t>Machines</t>
  </si>
  <si>
    <t>Vervoermiddelen</t>
  </si>
  <si>
    <t>Goodwill</t>
  </si>
  <si>
    <t>Overig</t>
  </si>
  <si>
    <t>Totaal vaste activa</t>
  </si>
  <si>
    <t>Vlottende activa</t>
  </si>
  <si>
    <t>Voorraden</t>
  </si>
  <si>
    <t>Debiteuren</t>
  </si>
  <si>
    <t>Aanloopkosten</t>
  </si>
  <si>
    <t>Voorfinanciering BTW</t>
  </si>
  <si>
    <t>Waarborgsom huur</t>
  </si>
  <si>
    <t>Totaal vlottende activa</t>
  </si>
  <si>
    <t>Totale investering</t>
  </si>
  <si>
    <t>Banksaldo</t>
  </si>
  <si>
    <t>Contant geld</t>
  </si>
  <si>
    <t>Onvoorzien</t>
  </si>
  <si>
    <t>Eigen vermogen</t>
  </si>
  <si>
    <t>Eigen inbreng in geld</t>
  </si>
  <si>
    <t>Eigen inbreng in activa</t>
  </si>
  <si>
    <t>Totaal eigen vermogen</t>
  </si>
  <si>
    <t>Langlopende schulden</t>
  </si>
  <si>
    <t>Inbreng derden in geld (kapitaal)</t>
  </si>
  <si>
    <t>Achtergestelde leningen</t>
  </si>
  <si>
    <t>Lening van de bank</t>
  </si>
  <si>
    <t>Lening van derden</t>
  </si>
  <si>
    <t>Lease</t>
  </si>
  <si>
    <t>Totale financiering</t>
  </si>
  <si>
    <t>Kortlopende schulden</t>
  </si>
  <si>
    <t>Rekening-courant bank</t>
  </si>
  <si>
    <t>Leverancierskrediet crediteuren</t>
  </si>
  <si>
    <t>Lening van de overheid/gemeente</t>
  </si>
  <si>
    <t>Lening van familie/vrienden</t>
  </si>
  <si>
    <t>Privéonttrekkingen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</si>
</sst>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rgb="FF7F7F7F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rgb="FF00AF9E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3" fontId="0" fillId="0" borderId="0" xfId="0" applyNumberFormat="1"/>
    <xf numFmtId="0" fontId="6" fillId="0" borderId="0" xfId="0" applyFont="1"/>
    <xf numFmtId="3" fontId="6" fillId="0" borderId="0" xfId="0" applyNumberFormat="1" applyFont="1"/>
    <xf numFmtId="1" fontId="7" fillId="0" borderId="1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right"/>
    </xf>
    <xf numFmtId="1" fontId="9" fillId="0" borderId="5" xfId="0" applyNumberFormat="1" applyFont="1" applyBorder="1"/>
    <xf numFmtId="3" fontId="9" fillId="0" borderId="7" xfId="0" applyNumberFormat="1" applyFont="1" applyFill="1" applyBorder="1"/>
    <xf numFmtId="1" fontId="10" fillId="0" borderId="8" xfId="0" applyNumberFormat="1" applyFont="1" applyBorder="1"/>
    <xf numFmtId="3" fontId="9" fillId="0" borderId="9" xfId="0" applyNumberFormat="1" applyFont="1" applyFill="1" applyBorder="1"/>
    <xf numFmtId="3" fontId="9" fillId="0" borderId="10" xfId="0" applyNumberFormat="1" applyFont="1" applyFill="1" applyBorder="1"/>
    <xf numFmtId="3" fontId="9" fillId="0" borderId="11" xfId="0" applyNumberFormat="1" applyFont="1" applyFill="1" applyBorder="1"/>
    <xf numFmtId="1" fontId="9" fillId="0" borderId="12" xfId="0" applyNumberFormat="1" applyFont="1" applyBorder="1"/>
    <xf numFmtId="1" fontId="10" fillId="0" borderId="17" xfId="0" applyNumberFormat="1" applyFont="1" applyBorder="1"/>
    <xf numFmtId="3" fontId="9" fillId="0" borderId="18" xfId="0" applyNumberFormat="1" applyFont="1" applyBorder="1"/>
    <xf numFmtId="3" fontId="9" fillId="0" borderId="19" xfId="0" applyNumberFormat="1" applyFont="1" applyBorder="1"/>
    <xf numFmtId="1" fontId="11" fillId="0" borderId="12" xfId="0" applyNumberFormat="1" applyFont="1" applyBorder="1"/>
    <xf numFmtId="1" fontId="9" fillId="0" borderId="22" xfId="0" applyNumberFormat="1" applyFont="1" applyBorder="1"/>
    <xf numFmtId="1" fontId="6" fillId="0" borderId="17" xfId="0" applyNumberFormat="1" applyFont="1" applyBorder="1"/>
    <xf numFmtId="3" fontId="6" fillId="0" borderId="18" xfId="0" applyNumberFormat="1" applyFont="1" applyBorder="1"/>
    <xf numFmtId="3" fontId="6" fillId="0" borderId="19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3" fontId="9" fillId="0" borderId="9" xfId="0" applyNumberFormat="1" applyFont="1" applyBorder="1"/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0" xfId="0" applyNumberFormat="1" applyFont="1"/>
    <xf numFmtId="1" fontId="9" fillId="4" borderId="1" xfId="0" applyNumberFormat="1" applyFont="1" applyFill="1" applyBorder="1" applyAlignment="1">
      <alignment horizontal="right"/>
    </xf>
    <xf numFmtId="3" fontId="8" fillId="4" borderId="15" xfId="0" applyNumberFormat="1" applyFont="1" applyFill="1" applyBorder="1"/>
    <xf numFmtId="3" fontId="8" fillId="4" borderId="3" xfId="0" applyNumberFormat="1" applyFont="1" applyFill="1" applyBorder="1"/>
    <xf numFmtId="3" fontId="8" fillId="4" borderId="16" xfId="0" applyNumberFormat="1" applyFont="1" applyFill="1" applyBorder="1"/>
    <xf numFmtId="3" fontId="8" fillId="4" borderId="25" xfId="0" applyNumberFormat="1" applyFont="1" applyFill="1" applyBorder="1"/>
    <xf numFmtId="3" fontId="8" fillId="4" borderId="4" xfId="0" applyNumberFormat="1" applyFont="1" applyFill="1" applyBorder="1"/>
    <xf numFmtId="3" fontId="9" fillId="0" borderId="0" xfId="0" applyNumberFormat="1" applyFont="1" applyFill="1"/>
    <xf numFmtId="3" fontId="9" fillId="0" borderId="18" xfId="0" applyNumberFormat="1" applyFont="1" applyFill="1" applyBorder="1"/>
    <xf numFmtId="2" fontId="0" fillId="0" borderId="0" xfId="0" applyNumberFormat="1" applyFill="1" applyAlignment="1">
      <alignment horizontal="left" vertical="center"/>
    </xf>
    <xf numFmtId="0" fontId="2" fillId="0" borderId="0" xfId="0" applyFont="1" applyFill="1"/>
    <xf numFmtId="1" fontId="6" fillId="6" borderId="1" xfId="0" applyNumberFormat="1" applyFont="1" applyFill="1" applyBorder="1"/>
    <xf numFmtId="3" fontId="8" fillId="6" borderId="1" xfId="0" applyNumberFormat="1" applyFont="1" applyFill="1" applyBorder="1"/>
    <xf numFmtId="3" fontId="8" fillId="0" borderId="2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2" fontId="6" fillId="0" borderId="0" xfId="0" applyNumberFormat="1" applyFont="1" applyFill="1" applyAlignment="1">
      <alignment horizontal="left" vertical="center"/>
    </xf>
    <xf numFmtId="0" fontId="12" fillId="0" borderId="0" xfId="0" applyFont="1" applyFill="1"/>
    <xf numFmtId="3" fontId="8" fillId="0" borderId="33" xfId="0" applyNumberFormat="1" applyFont="1" applyBorder="1" applyAlignment="1">
      <alignment horizontal="right"/>
    </xf>
    <xf numFmtId="3" fontId="9" fillId="2" borderId="6" xfId="0" applyNumberFormat="1" applyFont="1" applyFill="1" applyBorder="1"/>
    <xf numFmtId="3" fontId="9" fillId="2" borderId="28" xfId="0" applyNumberFormat="1" applyFont="1" applyFill="1" applyBorder="1"/>
    <xf numFmtId="3" fontId="9" fillId="0" borderId="34" xfId="0" applyNumberFormat="1" applyFont="1" applyBorder="1"/>
    <xf numFmtId="3" fontId="9" fillId="2" borderId="26" xfId="0" applyNumberFormat="1" applyFont="1" applyFill="1" applyBorder="1"/>
    <xf numFmtId="3" fontId="9" fillId="2" borderId="27" xfId="0" applyNumberFormat="1" applyFont="1" applyFill="1" applyBorder="1"/>
    <xf numFmtId="3" fontId="9" fillId="2" borderId="29" xfId="0" applyNumberFormat="1" applyFont="1" applyFill="1" applyBorder="1"/>
    <xf numFmtId="3" fontId="9" fillId="0" borderId="37" xfId="0" applyNumberFormat="1" applyFont="1" applyBorder="1"/>
    <xf numFmtId="3" fontId="9" fillId="0" borderId="32" xfId="0" applyNumberFormat="1" applyFont="1" applyBorder="1"/>
    <xf numFmtId="3" fontId="9" fillId="0" borderId="35" xfId="0" applyNumberFormat="1" applyFont="1" applyBorder="1"/>
    <xf numFmtId="3" fontId="9" fillId="0" borderId="30" xfId="0" applyNumberFormat="1" applyFont="1" applyBorder="1"/>
    <xf numFmtId="3" fontId="9" fillId="2" borderId="13" xfId="0" applyNumberFormat="1" applyFont="1" applyFill="1" applyBorder="1"/>
    <xf numFmtId="3" fontId="9" fillId="2" borderId="14" xfId="0" applyNumberFormat="1" applyFont="1" applyFill="1" applyBorder="1"/>
    <xf numFmtId="3" fontId="9" fillId="2" borderId="31" xfId="0" applyNumberFormat="1" applyFont="1" applyFill="1" applyBorder="1"/>
    <xf numFmtId="3" fontId="9" fillId="0" borderId="36" xfId="0" applyNumberFormat="1" applyFont="1" applyBorder="1"/>
    <xf numFmtId="3" fontId="9" fillId="0" borderId="13" xfId="0" applyNumberFormat="1" applyFont="1" applyBorder="1"/>
    <xf numFmtId="3" fontId="9" fillId="0" borderId="14" xfId="0" applyNumberFormat="1" applyFont="1" applyBorder="1"/>
    <xf numFmtId="3" fontId="9" fillId="0" borderId="31" xfId="0" applyNumberFormat="1" applyFont="1" applyBorder="1"/>
    <xf numFmtId="3" fontId="9" fillId="0" borderId="39" xfId="0" applyNumberFormat="1" applyFont="1" applyBorder="1"/>
    <xf numFmtId="3" fontId="9" fillId="2" borderId="40" xfId="0" applyNumberFormat="1" applyFont="1" applyFill="1" applyBorder="1"/>
    <xf numFmtId="3" fontId="9" fillId="2" borderId="41" xfId="0" applyNumberFormat="1" applyFont="1" applyFill="1" applyBorder="1"/>
    <xf numFmtId="3" fontId="9" fillId="2" borderId="42" xfId="0" applyNumberFormat="1" applyFont="1" applyFill="1" applyBorder="1"/>
    <xf numFmtId="3" fontId="9" fillId="0" borderId="43" xfId="0" applyNumberFormat="1" applyFont="1" applyBorder="1"/>
    <xf numFmtId="3" fontId="9" fillId="0" borderId="44" xfId="0" applyNumberFormat="1" applyFon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6" fillId="0" borderId="47" xfId="0" applyNumberFormat="1" applyFont="1" applyBorder="1"/>
    <xf numFmtId="3" fontId="6" fillId="0" borderId="48" xfId="0" applyNumberFormat="1" applyFont="1" applyBorder="1"/>
    <xf numFmtId="3" fontId="8" fillId="0" borderId="38" xfId="0" applyNumberFormat="1" applyFont="1" applyBorder="1" applyAlignment="1">
      <alignment horizontal="right"/>
    </xf>
    <xf numFmtId="1" fontId="9" fillId="0" borderId="8" xfId="0" applyNumberFormat="1" applyFont="1" applyBorder="1"/>
    <xf numFmtId="3" fontId="9" fillId="2" borderId="52" xfId="0" applyNumberFormat="1" applyFont="1" applyFill="1" applyBorder="1"/>
    <xf numFmtId="3" fontId="9" fillId="2" borderId="12" xfId="0" applyNumberFormat="1" applyFont="1" applyFill="1" applyBorder="1"/>
    <xf numFmtId="3" fontId="9" fillId="2" borderId="22" xfId="0" applyNumberFormat="1" applyFont="1" applyFill="1" applyBorder="1"/>
    <xf numFmtId="3" fontId="6" fillId="7" borderId="49" xfId="0" applyNumberFormat="1" applyFont="1" applyFill="1" applyBorder="1"/>
    <xf numFmtId="3" fontId="9" fillId="2" borderId="20" xfId="0" applyNumberFormat="1" applyFont="1" applyFill="1" applyBorder="1"/>
    <xf numFmtId="3" fontId="11" fillId="2" borderId="20" xfId="0" applyNumberFormat="1" applyFont="1" applyFill="1" applyBorder="1"/>
    <xf numFmtId="3" fontId="11" fillId="2" borderId="14" xfId="0" applyNumberFormat="1" applyFont="1" applyFill="1" applyBorder="1"/>
    <xf numFmtId="3" fontId="9" fillId="2" borderId="21" xfId="0" applyNumberFormat="1" applyFont="1" applyFill="1" applyBorder="1"/>
    <xf numFmtId="3" fontId="9" fillId="2" borderId="23" xfId="0" applyNumberFormat="1" applyFont="1" applyFill="1" applyBorder="1"/>
    <xf numFmtId="3" fontId="9" fillId="2" borderId="24" xfId="0" applyNumberFormat="1" applyFont="1" applyFill="1" applyBorder="1"/>
    <xf numFmtId="1" fontId="5" fillId="6" borderId="25" xfId="0" applyNumberFormat="1" applyFont="1" applyFill="1" applyBorder="1" applyAlignment="1"/>
    <xf numFmtId="0" fontId="1" fillId="0" borderId="4" xfId="0" applyFont="1" applyBorder="1" applyAlignment="1"/>
    <xf numFmtId="1" fontId="7" fillId="0" borderId="50" xfId="0" applyNumberFormat="1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2" fontId="4" fillId="5" borderId="0" xfId="0" applyNumberFormat="1" applyFont="1" applyFill="1" applyBorder="1" applyAlignment="1">
      <alignment horizontal="left" vertical="center"/>
    </xf>
    <xf numFmtId="2" fontId="5" fillId="5" borderId="0" xfId="0" applyNumberFormat="1" applyFont="1" applyFill="1" applyAlignment="1">
      <alignment horizontal="left" vertical="center"/>
    </xf>
    <xf numFmtId="2" fontId="0" fillId="0" borderId="0" xfId="0" applyNumberFormat="1" applyAlignment="1">
      <alignment horizontal="left" vertical="center"/>
    </xf>
    <xf numFmtId="1" fontId="9" fillId="7" borderId="50" xfId="0" applyNumberFormat="1" applyFont="1" applyFill="1" applyBorder="1" applyAlignment="1"/>
    <xf numFmtId="0" fontId="0" fillId="0" borderId="51" xfId="0" applyBorder="1" applyAlignment="1"/>
    <xf numFmtId="2" fontId="3" fillId="5" borderId="0" xfId="0" applyNumberFormat="1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left"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41AA-8B9E-4106-B483-4B6F70D7C334}">
  <dimension ref="A1:C27"/>
  <sheetViews>
    <sheetView tabSelected="1" zoomScaleNormal="100" workbookViewId="0">
      <selection sqref="A1:C1"/>
    </sheetView>
  </sheetViews>
  <sheetFormatPr defaultRowHeight="14.25" x14ac:dyDescent="0.2"/>
  <cols>
    <col min="1" max="1" width="45.7109375" style="2" customWidth="1"/>
    <col min="2" max="2" width="20.7109375" style="3" customWidth="1"/>
    <col min="3" max="3" width="20.7109375" style="2" customWidth="1"/>
    <col min="4" max="16384" width="9.140625" style="2"/>
  </cols>
  <sheetData>
    <row r="1" spans="1:3" s="43" customFormat="1" ht="26.25" x14ac:dyDescent="0.2">
      <c r="A1" s="88" t="s">
        <v>48</v>
      </c>
      <c r="B1" s="89"/>
      <c r="C1" s="90"/>
    </row>
    <row r="2" spans="1:3" ht="15" thickBot="1" x14ac:dyDescent="0.25"/>
    <row r="3" spans="1:3" ht="18.75" thickBot="1" x14ac:dyDescent="0.3">
      <c r="A3" s="86" t="s">
        <v>51</v>
      </c>
      <c r="B3" s="87"/>
    </row>
    <row r="4" spans="1:3" ht="20.100000000000001" customHeight="1" x14ac:dyDescent="0.2">
      <c r="A4" s="73" t="s">
        <v>52</v>
      </c>
      <c r="B4" s="74"/>
    </row>
    <row r="5" spans="1:3" ht="20.100000000000001" customHeight="1" x14ac:dyDescent="0.2">
      <c r="A5" s="12" t="s">
        <v>53</v>
      </c>
      <c r="B5" s="75"/>
    </row>
    <row r="6" spans="1:3" ht="20.100000000000001" customHeight="1" x14ac:dyDescent="0.2">
      <c r="A6" s="12" t="s">
        <v>54</v>
      </c>
      <c r="B6" s="75"/>
    </row>
    <row r="7" spans="1:3" ht="20.100000000000001" customHeight="1" x14ac:dyDescent="0.2">
      <c r="A7" s="12" t="s">
        <v>55</v>
      </c>
      <c r="B7" s="75"/>
    </row>
    <row r="8" spans="1:3" ht="20.100000000000001" customHeight="1" x14ac:dyDescent="0.2">
      <c r="A8" s="12" t="s">
        <v>56</v>
      </c>
      <c r="B8" s="75"/>
    </row>
    <row r="9" spans="1:3" ht="20.100000000000001" customHeight="1" x14ac:dyDescent="0.2">
      <c r="A9" s="12" t="s">
        <v>57</v>
      </c>
      <c r="B9" s="75"/>
    </row>
    <row r="10" spans="1:3" ht="20.100000000000001" customHeight="1" thickBot="1" x14ac:dyDescent="0.25">
      <c r="A10" s="17" t="s">
        <v>58</v>
      </c>
      <c r="B10" s="76"/>
    </row>
    <row r="11" spans="1:3" ht="24.95" customHeight="1" thickBot="1" x14ac:dyDescent="0.3">
      <c r="A11" s="91" t="s">
        <v>59</v>
      </c>
      <c r="B11" s="92"/>
      <c r="C11" s="77">
        <f>SUM(B4:B10)</f>
        <v>0</v>
      </c>
    </row>
    <row r="13" spans="1:3" ht="15" thickBot="1" x14ac:dyDescent="0.25"/>
    <row r="14" spans="1:3" ht="18.75" thickBot="1" x14ac:dyDescent="0.3">
      <c r="A14" s="86" t="s">
        <v>60</v>
      </c>
      <c r="B14" s="87"/>
    </row>
    <row r="15" spans="1:3" ht="20.100000000000001" customHeight="1" x14ac:dyDescent="0.2">
      <c r="A15" s="73" t="s">
        <v>61</v>
      </c>
      <c r="B15" s="74"/>
    </row>
    <row r="16" spans="1:3" ht="20.100000000000001" customHeight="1" x14ac:dyDescent="0.2">
      <c r="A16" s="12" t="s">
        <v>62</v>
      </c>
      <c r="B16" s="75"/>
    </row>
    <row r="17" spans="1:3" ht="20.100000000000001" customHeight="1" x14ac:dyDescent="0.2">
      <c r="A17" s="12" t="s">
        <v>63</v>
      </c>
      <c r="B17" s="75"/>
    </row>
    <row r="18" spans="1:3" ht="20.100000000000001" customHeight="1" x14ac:dyDescent="0.2">
      <c r="A18" s="12" t="s">
        <v>64</v>
      </c>
      <c r="B18" s="75"/>
    </row>
    <row r="19" spans="1:3" ht="20.100000000000001" customHeight="1" x14ac:dyDescent="0.2">
      <c r="A19" s="12" t="s">
        <v>65</v>
      </c>
      <c r="B19" s="75"/>
    </row>
    <row r="20" spans="1:3" ht="20.100000000000001" customHeight="1" x14ac:dyDescent="0.2">
      <c r="A20" s="12" t="s">
        <v>68</v>
      </c>
      <c r="B20" s="75"/>
    </row>
    <row r="21" spans="1:3" ht="20.100000000000001" customHeight="1" x14ac:dyDescent="0.2">
      <c r="A21" s="12" t="s">
        <v>69</v>
      </c>
      <c r="B21" s="75"/>
    </row>
    <row r="22" spans="1:3" ht="20.100000000000001" customHeight="1" x14ac:dyDescent="0.2">
      <c r="A22" s="12" t="s">
        <v>70</v>
      </c>
      <c r="B22" s="75"/>
    </row>
    <row r="23" spans="1:3" ht="20.100000000000001" customHeight="1" thickBot="1" x14ac:dyDescent="0.25">
      <c r="A23" s="17" t="s">
        <v>58</v>
      </c>
      <c r="B23" s="76"/>
    </row>
    <row r="24" spans="1:3" ht="24.95" customHeight="1" thickBot="1" x14ac:dyDescent="0.3">
      <c r="A24" s="91" t="s">
        <v>66</v>
      </c>
      <c r="B24" s="92"/>
      <c r="C24" s="77">
        <f>SUM(B15:B23)</f>
        <v>0</v>
      </c>
    </row>
    <row r="26" spans="1:3" ht="15" thickBot="1" x14ac:dyDescent="0.25"/>
    <row r="27" spans="1:3" ht="24.95" customHeight="1" thickBot="1" x14ac:dyDescent="0.3">
      <c r="A27" s="84" t="s">
        <v>67</v>
      </c>
      <c r="B27" s="85"/>
      <c r="C27" s="38">
        <f>C11+C24</f>
        <v>0</v>
      </c>
    </row>
  </sheetData>
  <mergeCells count="6">
    <mergeCell ref="A27:B27"/>
    <mergeCell ref="A3:B3"/>
    <mergeCell ref="A1:C1"/>
    <mergeCell ref="A14:B14"/>
    <mergeCell ref="A11:B11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7528-C801-4FD3-B170-BF9C1E30D979}">
  <dimension ref="A1:H27"/>
  <sheetViews>
    <sheetView workbookViewId="0">
      <selection sqref="A1:C1"/>
    </sheetView>
  </sheetViews>
  <sheetFormatPr defaultRowHeight="15" x14ac:dyDescent="0.25"/>
  <cols>
    <col min="1" max="1" width="45.7109375" customWidth="1"/>
    <col min="2" max="3" width="20.7109375" style="1" customWidth="1"/>
  </cols>
  <sheetData>
    <row r="1" spans="1:8" s="36" customFormat="1" ht="26.25" x14ac:dyDescent="0.25">
      <c r="A1" s="93" t="s">
        <v>47</v>
      </c>
      <c r="B1" s="94"/>
      <c r="C1" s="94"/>
      <c r="D1" s="35"/>
      <c r="E1" s="35"/>
      <c r="F1" s="35"/>
      <c r="G1" s="35"/>
      <c r="H1" s="35"/>
    </row>
    <row r="2" spans="1:8" ht="15.75" thickBot="1" x14ac:dyDescent="0.3"/>
    <row r="3" spans="1:8" ht="18.75" thickBot="1" x14ac:dyDescent="0.3">
      <c r="A3" s="86" t="s">
        <v>71</v>
      </c>
      <c r="B3" s="87"/>
      <c r="C3" s="2"/>
    </row>
    <row r="4" spans="1:8" ht="20.100000000000001" customHeight="1" x14ac:dyDescent="0.25">
      <c r="A4" s="73" t="s">
        <v>72</v>
      </c>
      <c r="B4" s="74"/>
      <c r="C4" s="2"/>
    </row>
    <row r="5" spans="1:8" ht="20.100000000000001" customHeight="1" x14ac:dyDescent="0.25">
      <c r="A5" s="12" t="s">
        <v>73</v>
      </c>
      <c r="B5" s="75"/>
      <c r="C5" s="2"/>
    </row>
    <row r="6" spans="1:8" ht="20.100000000000001" customHeight="1" x14ac:dyDescent="0.25">
      <c r="A6" s="12" t="s">
        <v>76</v>
      </c>
      <c r="B6" s="75"/>
      <c r="C6" s="2"/>
    </row>
    <row r="7" spans="1:8" ht="20.100000000000001" customHeight="1" thickBot="1" x14ac:dyDescent="0.3">
      <c r="A7" s="12" t="s">
        <v>77</v>
      </c>
      <c r="B7" s="75"/>
      <c r="C7" s="2"/>
    </row>
    <row r="8" spans="1:8" ht="24.95" customHeight="1" thickBot="1" x14ac:dyDescent="0.3">
      <c r="A8" s="91" t="s">
        <v>74</v>
      </c>
      <c r="B8" s="92"/>
      <c r="C8" s="77">
        <f>SUM(B4:B7)</f>
        <v>0</v>
      </c>
    </row>
    <row r="9" spans="1:8" x14ac:dyDescent="0.25">
      <c r="A9" s="2"/>
      <c r="B9" s="3"/>
      <c r="C9" s="2"/>
    </row>
    <row r="10" spans="1:8" ht="15.75" thickBot="1" x14ac:dyDescent="0.3">
      <c r="A10" s="2"/>
      <c r="B10" s="3"/>
      <c r="C10" s="2"/>
    </row>
    <row r="11" spans="1:8" ht="18.75" thickBot="1" x14ac:dyDescent="0.3">
      <c r="A11" s="86" t="s">
        <v>75</v>
      </c>
      <c r="B11" s="87"/>
      <c r="C11" s="2"/>
    </row>
    <row r="12" spans="1:8" ht="20.100000000000001" customHeight="1" x14ac:dyDescent="0.25">
      <c r="A12" s="73" t="s">
        <v>78</v>
      </c>
      <c r="B12" s="74"/>
      <c r="C12" s="2"/>
    </row>
    <row r="13" spans="1:8" ht="20.100000000000001" customHeight="1" x14ac:dyDescent="0.25">
      <c r="A13" s="73" t="s">
        <v>85</v>
      </c>
      <c r="B13" s="75"/>
      <c r="C13" s="2"/>
    </row>
    <row r="14" spans="1:8" ht="20.100000000000001" customHeight="1" x14ac:dyDescent="0.25">
      <c r="A14" s="73" t="s">
        <v>86</v>
      </c>
      <c r="B14" s="75"/>
      <c r="C14" s="2"/>
    </row>
    <row r="15" spans="1:8" ht="20.100000000000001" customHeight="1" x14ac:dyDescent="0.25">
      <c r="A15" s="73" t="s">
        <v>79</v>
      </c>
      <c r="B15" s="75"/>
      <c r="C15" s="2"/>
    </row>
    <row r="16" spans="1:8" ht="20.100000000000001" customHeight="1" x14ac:dyDescent="0.25">
      <c r="A16" s="73" t="s">
        <v>80</v>
      </c>
      <c r="B16" s="75"/>
      <c r="C16" s="2"/>
    </row>
    <row r="17" spans="1:3" ht="20.100000000000001" customHeight="1" thickBot="1" x14ac:dyDescent="0.3">
      <c r="A17" s="73" t="s">
        <v>58</v>
      </c>
      <c r="B17" s="75"/>
      <c r="C17" s="2"/>
    </row>
    <row r="18" spans="1:3" ht="24.95" customHeight="1" thickBot="1" x14ac:dyDescent="0.3">
      <c r="A18" s="91" t="s">
        <v>66</v>
      </c>
      <c r="B18" s="92"/>
      <c r="C18" s="77">
        <f>SUM(B12:B17)</f>
        <v>0</v>
      </c>
    </row>
    <row r="19" spans="1:3" ht="15.75" thickBot="1" x14ac:dyDescent="0.3">
      <c r="A19" s="2"/>
      <c r="B19" s="3"/>
      <c r="C19" s="2"/>
    </row>
    <row r="20" spans="1:3" ht="18.75" thickBot="1" x14ac:dyDescent="0.3">
      <c r="A20" s="86" t="s">
        <v>82</v>
      </c>
      <c r="B20" s="87"/>
      <c r="C20" s="2"/>
    </row>
    <row r="21" spans="1:3" ht="20.100000000000001" customHeight="1" x14ac:dyDescent="0.25">
      <c r="A21" s="73" t="s">
        <v>83</v>
      </c>
      <c r="B21" s="74"/>
      <c r="C21" s="2"/>
    </row>
    <row r="22" spans="1:3" ht="20.100000000000001" customHeight="1" x14ac:dyDescent="0.25">
      <c r="A22" s="73" t="s">
        <v>84</v>
      </c>
      <c r="B22" s="75"/>
      <c r="C22" s="2"/>
    </row>
    <row r="23" spans="1:3" ht="20.100000000000001" customHeight="1" thickBot="1" x14ac:dyDescent="0.3">
      <c r="A23" s="73" t="s">
        <v>58</v>
      </c>
      <c r="B23" s="75"/>
      <c r="C23" s="2"/>
    </row>
    <row r="24" spans="1:3" ht="24.95" customHeight="1" thickBot="1" x14ac:dyDescent="0.3">
      <c r="A24" s="91" t="s">
        <v>66</v>
      </c>
      <c r="B24" s="92"/>
      <c r="C24" s="77">
        <f>SUM(B21:B23)</f>
        <v>0</v>
      </c>
    </row>
    <row r="25" spans="1:3" x14ac:dyDescent="0.25">
      <c r="A25" s="2"/>
      <c r="B25" s="3"/>
      <c r="C25" s="2"/>
    </row>
    <row r="26" spans="1:3" ht="15.75" thickBot="1" x14ac:dyDescent="0.3">
      <c r="A26" s="2"/>
      <c r="B26" s="3"/>
      <c r="C26" s="2"/>
    </row>
    <row r="27" spans="1:3" ht="24.95" customHeight="1" thickBot="1" x14ac:dyDescent="0.3">
      <c r="A27" s="84" t="s">
        <v>81</v>
      </c>
      <c r="B27" s="85"/>
      <c r="C27" s="38">
        <f>C8+C18+C24</f>
        <v>0</v>
      </c>
    </row>
  </sheetData>
  <mergeCells count="8">
    <mergeCell ref="A27:B27"/>
    <mergeCell ref="A20:B20"/>
    <mergeCell ref="A24:B24"/>
    <mergeCell ref="A1:C1"/>
    <mergeCell ref="A3:B3"/>
    <mergeCell ref="A8:B8"/>
    <mergeCell ref="A11:B11"/>
    <mergeCell ref="A18:B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3FD7E-6E9E-45BE-B50E-0FBF87AB580F}">
  <dimension ref="A1:S56"/>
  <sheetViews>
    <sheetView zoomScaleNormal="100" zoomScaleSheetLayoutView="100" workbookViewId="0">
      <selection sqref="A1:N1"/>
    </sheetView>
  </sheetViews>
  <sheetFormatPr defaultRowHeight="14.25" x14ac:dyDescent="0.2"/>
  <cols>
    <col min="1" max="1" width="36.28515625" style="2" customWidth="1"/>
    <col min="2" max="14" width="10.7109375" style="3" customWidth="1"/>
    <col min="15" max="16384" width="9.140625" style="2"/>
  </cols>
  <sheetData>
    <row r="1" spans="1:19" s="43" customFormat="1" ht="26.25" x14ac:dyDescent="0.2">
      <c r="A1" s="88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42"/>
      <c r="P1" s="42"/>
      <c r="Q1" s="42"/>
      <c r="R1" s="42"/>
      <c r="S1" s="42"/>
    </row>
    <row r="2" spans="1:19" ht="15" thickBot="1" x14ac:dyDescent="0.25"/>
    <row r="3" spans="1:19" ht="18.75" thickBot="1" x14ac:dyDescent="0.3">
      <c r="A3" s="4" t="s">
        <v>0</v>
      </c>
      <c r="B3" s="39" t="s">
        <v>2</v>
      </c>
      <c r="C3" s="40" t="s">
        <v>3</v>
      </c>
      <c r="D3" s="39" t="s">
        <v>4</v>
      </c>
      <c r="E3" s="40" t="s">
        <v>5</v>
      </c>
      <c r="F3" s="39" t="s">
        <v>6</v>
      </c>
      <c r="G3" s="40" t="s">
        <v>7</v>
      </c>
      <c r="H3" s="39" t="s">
        <v>8</v>
      </c>
      <c r="I3" s="40" t="s">
        <v>9</v>
      </c>
      <c r="J3" s="39" t="s">
        <v>10</v>
      </c>
      <c r="K3" s="40" t="s">
        <v>11</v>
      </c>
      <c r="L3" s="40" t="s">
        <v>12</v>
      </c>
      <c r="M3" s="39" t="s">
        <v>13</v>
      </c>
      <c r="N3" s="44" t="s">
        <v>34</v>
      </c>
    </row>
    <row r="4" spans="1:19" ht="20.100000000000001" customHeight="1" x14ac:dyDescent="0.2">
      <c r="A4" s="6" t="s">
        <v>31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6"/>
      <c r="N4" s="47">
        <f>SUM(B4:M4)</f>
        <v>0</v>
      </c>
    </row>
    <row r="5" spans="1:19" ht="20.100000000000001" customHeight="1" thickBot="1" x14ac:dyDescent="0.25">
      <c r="A5" s="12" t="s">
        <v>21</v>
      </c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51">
        <f>SUM(B5:M5)</f>
        <v>0</v>
      </c>
    </row>
    <row r="6" spans="1:19" ht="20.100000000000001" customHeight="1" x14ac:dyDescent="0.2">
      <c r="A6" s="8" t="s">
        <v>33</v>
      </c>
      <c r="B6" s="23">
        <f t="shared" ref="B6:N6" si="0">B4-B5</f>
        <v>0</v>
      </c>
      <c r="C6" s="23">
        <f t="shared" si="0"/>
        <v>0</v>
      </c>
      <c r="D6" s="23">
        <f t="shared" si="0"/>
        <v>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23">
        <f t="shared" si="0"/>
        <v>0</v>
      </c>
      <c r="K6" s="23">
        <f t="shared" si="0"/>
        <v>0</v>
      </c>
      <c r="L6" s="23">
        <f t="shared" si="0"/>
        <v>0</v>
      </c>
      <c r="M6" s="52">
        <f t="shared" si="0"/>
        <v>0</v>
      </c>
      <c r="N6" s="53">
        <f t="shared" si="0"/>
        <v>0</v>
      </c>
    </row>
    <row r="7" spans="1:19" ht="20.100000000000001" customHeight="1" x14ac:dyDescent="0.2">
      <c r="A7" s="8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54"/>
      <c r="N7" s="53"/>
    </row>
    <row r="8" spans="1:19" ht="20.100000000000001" customHeight="1" x14ac:dyDescent="0.2">
      <c r="A8" s="16" t="s">
        <v>22</v>
      </c>
      <c r="B8" s="55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8">
        <f t="shared" ref="N8:N15" si="1">SUM(B8:M8)</f>
        <v>0</v>
      </c>
    </row>
    <row r="9" spans="1:19" ht="20.100000000000001" customHeight="1" x14ac:dyDescent="0.2">
      <c r="A9" s="12" t="s">
        <v>23</v>
      </c>
      <c r="B9" s="55"/>
      <c r="C9" s="55"/>
      <c r="D9" s="55"/>
      <c r="E9" s="55"/>
      <c r="F9" s="55"/>
      <c r="G9" s="55"/>
      <c r="H9" s="55"/>
      <c r="I9" s="55"/>
      <c r="J9" s="55"/>
      <c r="K9" s="56"/>
      <c r="L9" s="56"/>
      <c r="M9" s="57"/>
      <c r="N9" s="58">
        <f t="shared" si="1"/>
        <v>0</v>
      </c>
    </row>
    <row r="10" spans="1:19" ht="20.100000000000001" customHeight="1" x14ac:dyDescent="0.2">
      <c r="A10" s="12" t="s">
        <v>24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7"/>
      <c r="N10" s="58">
        <f t="shared" si="1"/>
        <v>0</v>
      </c>
    </row>
    <row r="11" spans="1:19" ht="20.100000000000001" customHeight="1" x14ac:dyDescent="0.2">
      <c r="A11" s="12" t="s">
        <v>25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7"/>
      <c r="N11" s="58">
        <f t="shared" si="1"/>
        <v>0</v>
      </c>
    </row>
    <row r="12" spans="1:19" ht="20.100000000000001" customHeight="1" thickBot="1" x14ac:dyDescent="0.25">
      <c r="A12" s="12" t="s">
        <v>35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0"/>
      <c r="N12" s="51">
        <f t="shared" si="1"/>
        <v>0</v>
      </c>
    </row>
    <row r="13" spans="1:19" ht="20.100000000000001" customHeight="1" x14ac:dyDescent="0.2">
      <c r="A13" s="12" t="s">
        <v>36</v>
      </c>
      <c r="B13" s="23">
        <f t="shared" ref="B13:N13" si="2">SUM(B8:B12)</f>
        <v>0</v>
      </c>
      <c r="C13" s="23">
        <f t="shared" si="2"/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53">
        <f t="shared" si="2"/>
        <v>0</v>
      </c>
    </row>
    <row r="14" spans="1:19" ht="20.100000000000001" customHeight="1" x14ac:dyDescent="0.2">
      <c r="A14" s="12"/>
      <c r="B14" s="59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1"/>
      <c r="N14" s="62"/>
    </row>
    <row r="15" spans="1:19" ht="20.100000000000001" customHeight="1" thickBot="1" x14ac:dyDescent="0.25">
      <c r="A15" s="12" t="s">
        <v>37</v>
      </c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5"/>
      <c r="N15" s="66">
        <f t="shared" si="1"/>
        <v>0</v>
      </c>
    </row>
    <row r="16" spans="1:19" ht="20.100000000000001" customHeight="1" x14ac:dyDescent="0.2">
      <c r="A16" s="12" t="s">
        <v>38</v>
      </c>
      <c r="B16" s="23">
        <f t="shared" ref="B16:N16" si="3">B6-B13-B15</f>
        <v>0</v>
      </c>
      <c r="C16" s="23">
        <f t="shared" si="3"/>
        <v>0</v>
      </c>
      <c r="D16" s="23">
        <f t="shared" si="3"/>
        <v>0</v>
      </c>
      <c r="E16" s="23">
        <f t="shared" si="3"/>
        <v>0</v>
      </c>
      <c r="F16" s="23">
        <f t="shared" si="3"/>
        <v>0</v>
      </c>
      <c r="G16" s="23">
        <f t="shared" si="3"/>
        <v>0</v>
      </c>
      <c r="H16" s="23">
        <f t="shared" si="3"/>
        <v>0</v>
      </c>
      <c r="I16" s="23">
        <f t="shared" si="3"/>
        <v>0</v>
      </c>
      <c r="J16" s="23">
        <f t="shared" si="3"/>
        <v>0</v>
      </c>
      <c r="K16" s="23">
        <f t="shared" si="3"/>
        <v>0</v>
      </c>
      <c r="L16" s="23">
        <f t="shared" si="3"/>
        <v>0</v>
      </c>
      <c r="M16" s="52">
        <f t="shared" si="3"/>
        <v>0</v>
      </c>
      <c r="N16" s="53">
        <f t="shared" si="3"/>
        <v>0</v>
      </c>
    </row>
    <row r="17" spans="1:14" ht="20.100000000000001" customHeight="1" thickBot="1" x14ac:dyDescent="0.25">
      <c r="A17" s="12" t="s">
        <v>39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51"/>
    </row>
    <row r="18" spans="1:14" ht="20.100000000000001" customHeight="1" thickBot="1" x14ac:dyDescent="0.25">
      <c r="A18" s="12" t="s">
        <v>40</v>
      </c>
      <c r="B18" s="67">
        <f>B16+B17</f>
        <v>0</v>
      </c>
      <c r="C18" s="68">
        <f>C16+C17</f>
        <v>0</v>
      </c>
      <c r="D18" s="68">
        <f t="shared" ref="D18:M18" si="4">D16+D17</f>
        <v>0</v>
      </c>
      <c r="E18" s="68">
        <f t="shared" si="4"/>
        <v>0</v>
      </c>
      <c r="F18" s="68">
        <f t="shared" si="4"/>
        <v>0</v>
      </c>
      <c r="G18" s="68">
        <f t="shared" si="4"/>
        <v>0</v>
      </c>
      <c r="H18" s="68">
        <f t="shared" si="4"/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9">
        <f>N16+N17</f>
        <v>0</v>
      </c>
    </row>
    <row r="19" spans="1:14" ht="20.100000000000001" customHeight="1" thickTop="1" x14ac:dyDescent="0.2">
      <c r="N19" s="70"/>
    </row>
    <row r="20" spans="1:14" ht="20.100000000000001" customHeight="1" thickBot="1" x14ac:dyDescent="0.25">
      <c r="N20" s="71"/>
    </row>
    <row r="21" spans="1:14" ht="18.75" thickBot="1" x14ac:dyDescent="0.3">
      <c r="A21" s="4" t="s">
        <v>1</v>
      </c>
      <c r="B21" s="39" t="s">
        <v>2</v>
      </c>
      <c r="C21" s="40" t="s">
        <v>3</v>
      </c>
      <c r="D21" s="39" t="s">
        <v>4</v>
      </c>
      <c r="E21" s="40" t="s">
        <v>5</v>
      </c>
      <c r="F21" s="39" t="s">
        <v>6</v>
      </c>
      <c r="G21" s="40" t="s">
        <v>7</v>
      </c>
      <c r="H21" s="39" t="s">
        <v>8</v>
      </c>
      <c r="I21" s="40" t="s">
        <v>9</v>
      </c>
      <c r="J21" s="39" t="s">
        <v>10</v>
      </c>
      <c r="K21" s="40" t="s">
        <v>11</v>
      </c>
      <c r="L21" s="40" t="s">
        <v>12</v>
      </c>
      <c r="M21" s="39" t="s">
        <v>13</v>
      </c>
      <c r="N21" s="72" t="s">
        <v>34</v>
      </c>
    </row>
    <row r="22" spans="1:14" ht="20.100000000000001" customHeight="1" x14ac:dyDescent="0.2">
      <c r="A22" s="6" t="s">
        <v>31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  <c r="N22" s="47">
        <f>SUM(B22:M22)</f>
        <v>0</v>
      </c>
    </row>
    <row r="23" spans="1:14" ht="20.100000000000001" customHeight="1" thickBot="1" x14ac:dyDescent="0.25">
      <c r="A23" s="12" t="s">
        <v>21</v>
      </c>
      <c r="B23" s="48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50"/>
      <c r="N23" s="51">
        <f>SUM(B23:M23)</f>
        <v>0</v>
      </c>
    </row>
    <row r="24" spans="1:14" ht="20.100000000000001" customHeight="1" x14ac:dyDescent="0.2">
      <c r="A24" s="8" t="s">
        <v>33</v>
      </c>
      <c r="B24" s="23">
        <f t="shared" ref="B24:N24" si="5">B22-B23</f>
        <v>0</v>
      </c>
      <c r="C24" s="23">
        <f t="shared" si="5"/>
        <v>0</v>
      </c>
      <c r="D24" s="23">
        <f t="shared" si="5"/>
        <v>0</v>
      </c>
      <c r="E24" s="23">
        <f t="shared" si="5"/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  <c r="K24" s="23">
        <f t="shared" si="5"/>
        <v>0</v>
      </c>
      <c r="L24" s="23">
        <f t="shared" si="5"/>
        <v>0</v>
      </c>
      <c r="M24" s="52">
        <f t="shared" si="5"/>
        <v>0</v>
      </c>
      <c r="N24" s="53">
        <f t="shared" si="5"/>
        <v>0</v>
      </c>
    </row>
    <row r="25" spans="1:14" ht="20.100000000000001" customHeight="1" x14ac:dyDescent="0.2">
      <c r="A25" s="8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54"/>
      <c r="N25" s="53"/>
    </row>
    <row r="26" spans="1:14" ht="20.100000000000001" customHeight="1" x14ac:dyDescent="0.2">
      <c r="A26" s="16" t="s">
        <v>22</v>
      </c>
      <c r="B26" s="55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8">
        <f t="shared" ref="N26:N30" si="6">SUM(B26:M26)</f>
        <v>0</v>
      </c>
    </row>
    <row r="27" spans="1:14" ht="20.100000000000001" customHeight="1" x14ac:dyDescent="0.2">
      <c r="A27" s="12" t="s">
        <v>23</v>
      </c>
      <c r="B27" s="55"/>
      <c r="C27" s="55"/>
      <c r="D27" s="55"/>
      <c r="E27" s="55"/>
      <c r="F27" s="55"/>
      <c r="G27" s="55"/>
      <c r="H27" s="55"/>
      <c r="I27" s="55"/>
      <c r="J27" s="55"/>
      <c r="K27" s="56"/>
      <c r="L27" s="56"/>
      <c r="M27" s="57"/>
      <c r="N27" s="58">
        <f t="shared" si="6"/>
        <v>0</v>
      </c>
    </row>
    <row r="28" spans="1:14" ht="20.100000000000001" customHeight="1" x14ac:dyDescent="0.2">
      <c r="A28" s="12" t="s">
        <v>24</v>
      </c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  <c r="N28" s="58">
        <f t="shared" si="6"/>
        <v>0</v>
      </c>
    </row>
    <row r="29" spans="1:14" ht="20.100000000000001" customHeight="1" x14ac:dyDescent="0.2">
      <c r="A29" s="12" t="s">
        <v>25</v>
      </c>
      <c r="B29" s="55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7"/>
      <c r="N29" s="58">
        <f t="shared" si="6"/>
        <v>0</v>
      </c>
    </row>
    <row r="30" spans="1:14" ht="20.100000000000001" customHeight="1" thickBot="1" x14ac:dyDescent="0.25">
      <c r="A30" s="12" t="s">
        <v>35</v>
      </c>
      <c r="B30" s="48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51">
        <f t="shared" si="6"/>
        <v>0</v>
      </c>
    </row>
    <row r="31" spans="1:14" ht="20.100000000000001" customHeight="1" x14ac:dyDescent="0.2">
      <c r="A31" s="12" t="s">
        <v>36</v>
      </c>
      <c r="B31" s="23">
        <f t="shared" ref="B31:N31" si="7">SUM(B26:B30)</f>
        <v>0</v>
      </c>
      <c r="C31" s="23">
        <f t="shared" si="7"/>
        <v>0</v>
      </c>
      <c r="D31" s="23">
        <f t="shared" si="7"/>
        <v>0</v>
      </c>
      <c r="E31" s="23">
        <f t="shared" si="7"/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  <c r="K31" s="23">
        <f t="shared" si="7"/>
        <v>0</v>
      </c>
      <c r="L31" s="23">
        <f t="shared" si="7"/>
        <v>0</v>
      </c>
      <c r="M31" s="23">
        <f t="shared" si="7"/>
        <v>0</v>
      </c>
      <c r="N31" s="53">
        <f t="shared" si="7"/>
        <v>0</v>
      </c>
    </row>
    <row r="32" spans="1:14" ht="20.100000000000001" customHeight="1" x14ac:dyDescent="0.2">
      <c r="A32" s="12"/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62"/>
    </row>
    <row r="33" spans="1:14" ht="20.100000000000001" customHeight="1" thickBot="1" x14ac:dyDescent="0.25">
      <c r="A33" s="12" t="s">
        <v>37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5"/>
      <c r="N33" s="66">
        <f t="shared" ref="N33" si="8">SUM(B33:M33)</f>
        <v>0</v>
      </c>
    </row>
    <row r="34" spans="1:14" ht="20.100000000000001" customHeight="1" x14ac:dyDescent="0.2">
      <c r="A34" s="12" t="s">
        <v>38</v>
      </c>
      <c r="B34" s="23">
        <f t="shared" ref="B34:N34" si="9">B24-B31-B33</f>
        <v>0</v>
      </c>
      <c r="C34" s="23">
        <f t="shared" si="9"/>
        <v>0</v>
      </c>
      <c r="D34" s="23">
        <f t="shared" si="9"/>
        <v>0</v>
      </c>
      <c r="E34" s="23">
        <f t="shared" si="9"/>
        <v>0</v>
      </c>
      <c r="F34" s="23">
        <f t="shared" si="9"/>
        <v>0</v>
      </c>
      <c r="G34" s="23">
        <f t="shared" si="9"/>
        <v>0</v>
      </c>
      <c r="H34" s="23">
        <f t="shared" si="9"/>
        <v>0</v>
      </c>
      <c r="I34" s="23">
        <f t="shared" si="9"/>
        <v>0</v>
      </c>
      <c r="J34" s="23">
        <f t="shared" si="9"/>
        <v>0</v>
      </c>
      <c r="K34" s="23">
        <f t="shared" si="9"/>
        <v>0</v>
      </c>
      <c r="L34" s="23">
        <f t="shared" si="9"/>
        <v>0</v>
      </c>
      <c r="M34" s="52">
        <f t="shared" si="9"/>
        <v>0</v>
      </c>
      <c r="N34" s="53">
        <f t="shared" si="9"/>
        <v>0</v>
      </c>
    </row>
    <row r="35" spans="1:14" ht="20.100000000000001" customHeight="1" thickBot="1" x14ac:dyDescent="0.25">
      <c r="A35" s="12" t="s">
        <v>39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</row>
    <row r="36" spans="1:14" ht="20.100000000000001" customHeight="1" thickBot="1" x14ac:dyDescent="0.25">
      <c r="A36" s="12" t="s">
        <v>40</v>
      </c>
      <c r="B36" s="67">
        <f>B34+B35</f>
        <v>0</v>
      </c>
      <c r="C36" s="68">
        <f>C34+C35</f>
        <v>0</v>
      </c>
      <c r="D36" s="68">
        <f t="shared" ref="D36:M36" si="10">D34+D35</f>
        <v>0</v>
      </c>
      <c r="E36" s="68">
        <f t="shared" si="10"/>
        <v>0</v>
      </c>
      <c r="F36" s="68">
        <f t="shared" si="10"/>
        <v>0</v>
      </c>
      <c r="G36" s="68">
        <f t="shared" si="10"/>
        <v>0</v>
      </c>
      <c r="H36" s="68">
        <f t="shared" si="10"/>
        <v>0</v>
      </c>
      <c r="I36" s="68">
        <f t="shared" si="10"/>
        <v>0</v>
      </c>
      <c r="J36" s="68">
        <f t="shared" si="10"/>
        <v>0</v>
      </c>
      <c r="K36" s="68">
        <f t="shared" si="10"/>
        <v>0</v>
      </c>
      <c r="L36" s="68">
        <f t="shared" si="10"/>
        <v>0</v>
      </c>
      <c r="M36" s="68">
        <f t="shared" si="10"/>
        <v>0</v>
      </c>
      <c r="N36" s="69">
        <f>N34+N35</f>
        <v>0</v>
      </c>
    </row>
    <row r="37" spans="1:14" ht="20.100000000000001" customHeight="1" thickTop="1" x14ac:dyDescent="0.2">
      <c r="N37" s="70"/>
    </row>
    <row r="38" spans="1:14" ht="20.100000000000001" customHeight="1" thickBot="1" x14ac:dyDescent="0.25"/>
    <row r="39" spans="1:14" ht="18.75" thickBot="1" x14ac:dyDescent="0.3">
      <c r="A39" s="4" t="s">
        <v>32</v>
      </c>
      <c r="B39" s="39" t="s">
        <v>2</v>
      </c>
      <c r="C39" s="40" t="s">
        <v>3</v>
      </c>
      <c r="D39" s="39" t="s">
        <v>4</v>
      </c>
      <c r="E39" s="40" t="s">
        <v>5</v>
      </c>
      <c r="F39" s="39" t="s">
        <v>6</v>
      </c>
      <c r="G39" s="40" t="s">
        <v>7</v>
      </c>
      <c r="H39" s="39" t="s">
        <v>8</v>
      </c>
      <c r="I39" s="40" t="s">
        <v>9</v>
      </c>
      <c r="J39" s="39" t="s">
        <v>10</v>
      </c>
      <c r="K39" s="40" t="s">
        <v>11</v>
      </c>
      <c r="L39" s="40" t="s">
        <v>12</v>
      </c>
      <c r="M39" s="41" t="s">
        <v>13</v>
      </c>
      <c r="N39" s="5" t="s">
        <v>34</v>
      </c>
    </row>
    <row r="40" spans="1:14" ht="20.100000000000001" customHeight="1" x14ac:dyDescent="0.2">
      <c r="A40" s="6" t="s">
        <v>31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  <c r="N40" s="47">
        <f>SUM(B40:M40)</f>
        <v>0</v>
      </c>
    </row>
    <row r="41" spans="1:14" ht="20.100000000000001" customHeight="1" thickBot="1" x14ac:dyDescent="0.25">
      <c r="A41" s="12" t="s">
        <v>21</v>
      </c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0"/>
      <c r="N41" s="51">
        <f>SUM(B41:M41)</f>
        <v>0</v>
      </c>
    </row>
    <row r="42" spans="1:14" ht="20.100000000000001" customHeight="1" x14ac:dyDescent="0.2">
      <c r="A42" s="8" t="s">
        <v>33</v>
      </c>
      <c r="B42" s="23">
        <f t="shared" ref="B42:N42" si="11">B40-B41</f>
        <v>0</v>
      </c>
      <c r="C42" s="23">
        <f t="shared" si="11"/>
        <v>0</v>
      </c>
      <c r="D42" s="23">
        <f t="shared" si="11"/>
        <v>0</v>
      </c>
      <c r="E42" s="23">
        <f t="shared" si="11"/>
        <v>0</v>
      </c>
      <c r="F42" s="23">
        <f t="shared" si="11"/>
        <v>0</v>
      </c>
      <c r="G42" s="23">
        <f t="shared" si="11"/>
        <v>0</v>
      </c>
      <c r="H42" s="23">
        <f t="shared" si="11"/>
        <v>0</v>
      </c>
      <c r="I42" s="23">
        <f t="shared" si="11"/>
        <v>0</v>
      </c>
      <c r="J42" s="23">
        <f t="shared" si="11"/>
        <v>0</v>
      </c>
      <c r="K42" s="23">
        <f t="shared" si="11"/>
        <v>0</v>
      </c>
      <c r="L42" s="23">
        <f t="shared" si="11"/>
        <v>0</v>
      </c>
      <c r="M42" s="52">
        <f t="shared" si="11"/>
        <v>0</v>
      </c>
      <c r="N42" s="53">
        <f t="shared" si="11"/>
        <v>0</v>
      </c>
    </row>
    <row r="43" spans="1:14" ht="20.100000000000001" customHeight="1" x14ac:dyDescent="0.2">
      <c r="A43" s="8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54"/>
      <c r="N43" s="53"/>
    </row>
    <row r="44" spans="1:14" ht="20.100000000000001" customHeight="1" x14ac:dyDescent="0.2">
      <c r="A44" s="16" t="s">
        <v>22</v>
      </c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8">
        <f t="shared" ref="N44:N48" si="12">SUM(B44:M44)</f>
        <v>0</v>
      </c>
    </row>
    <row r="45" spans="1:14" ht="20.100000000000001" customHeight="1" x14ac:dyDescent="0.2">
      <c r="A45" s="12" t="s">
        <v>23</v>
      </c>
      <c r="B45" s="55"/>
      <c r="C45" s="55"/>
      <c r="D45" s="55"/>
      <c r="E45" s="55"/>
      <c r="F45" s="55"/>
      <c r="G45" s="55"/>
      <c r="H45" s="55"/>
      <c r="I45" s="55"/>
      <c r="J45" s="55"/>
      <c r="K45" s="56"/>
      <c r="L45" s="56"/>
      <c r="M45" s="57"/>
      <c r="N45" s="58">
        <f t="shared" si="12"/>
        <v>0</v>
      </c>
    </row>
    <row r="46" spans="1:14" ht="20.100000000000001" customHeight="1" x14ac:dyDescent="0.2">
      <c r="A46" s="12" t="s">
        <v>24</v>
      </c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7"/>
      <c r="N46" s="58">
        <f t="shared" si="12"/>
        <v>0</v>
      </c>
    </row>
    <row r="47" spans="1:14" ht="20.100000000000001" customHeight="1" x14ac:dyDescent="0.2">
      <c r="A47" s="12" t="s">
        <v>25</v>
      </c>
      <c r="B47" s="55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8">
        <f t="shared" si="12"/>
        <v>0</v>
      </c>
    </row>
    <row r="48" spans="1:14" ht="20.100000000000001" customHeight="1" thickBot="1" x14ac:dyDescent="0.25">
      <c r="A48" s="12" t="s">
        <v>35</v>
      </c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0"/>
      <c r="N48" s="51">
        <f t="shared" si="12"/>
        <v>0</v>
      </c>
    </row>
    <row r="49" spans="1:14" ht="20.100000000000001" customHeight="1" x14ac:dyDescent="0.2">
      <c r="A49" s="12" t="s">
        <v>36</v>
      </c>
      <c r="B49" s="23">
        <f t="shared" ref="B49:N49" si="13">SUM(B44:B48)</f>
        <v>0</v>
      </c>
      <c r="C49" s="23">
        <f t="shared" si="13"/>
        <v>0</v>
      </c>
      <c r="D49" s="23">
        <f t="shared" si="13"/>
        <v>0</v>
      </c>
      <c r="E49" s="23">
        <f t="shared" si="13"/>
        <v>0</v>
      </c>
      <c r="F49" s="23">
        <f t="shared" si="13"/>
        <v>0</v>
      </c>
      <c r="G49" s="23">
        <f t="shared" si="13"/>
        <v>0</v>
      </c>
      <c r="H49" s="23">
        <f t="shared" si="13"/>
        <v>0</v>
      </c>
      <c r="I49" s="23">
        <f t="shared" si="13"/>
        <v>0</v>
      </c>
      <c r="J49" s="23">
        <f t="shared" si="13"/>
        <v>0</v>
      </c>
      <c r="K49" s="23">
        <f t="shared" si="13"/>
        <v>0</v>
      </c>
      <c r="L49" s="23">
        <f t="shared" si="13"/>
        <v>0</v>
      </c>
      <c r="M49" s="23">
        <f t="shared" si="13"/>
        <v>0</v>
      </c>
      <c r="N49" s="53">
        <f t="shared" si="13"/>
        <v>0</v>
      </c>
    </row>
    <row r="50" spans="1:14" ht="20.100000000000001" customHeight="1" x14ac:dyDescent="0.2">
      <c r="A50" s="12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2"/>
    </row>
    <row r="51" spans="1:14" ht="20.100000000000001" customHeight="1" thickBot="1" x14ac:dyDescent="0.25">
      <c r="A51" s="12" t="s">
        <v>37</v>
      </c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6">
        <f t="shared" ref="N51" si="14">SUM(B51:M51)</f>
        <v>0</v>
      </c>
    </row>
    <row r="52" spans="1:14" ht="20.100000000000001" customHeight="1" x14ac:dyDescent="0.2">
      <c r="A52" s="12" t="s">
        <v>38</v>
      </c>
      <c r="B52" s="23">
        <f t="shared" ref="B52:N52" si="15">B42-B49-B51</f>
        <v>0</v>
      </c>
      <c r="C52" s="23">
        <f t="shared" si="15"/>
        <v>0</v>
      </c>
      <c r="D52" s="23">
        <f t="shared" si="15"/>
        <v>0</v>
      </c>
      <c r="E52" s="23">
        <f t="shared" si="15"/>
        <v>0</v>
      </c>
      <c r="F52" s="23">
        <f t="shared" si="15"/>
        <v>0</v>
      </c>
      <c r="G52" s="23">
        <f t="shared" si="15"/>
        <v>0</v>
      </c>
      <c r="H52" s="23">
        <f t="shared" si="15"/>
        <v>0</v>
      </c>
      <c r="I52" s="23">
        <f t="shared" si="15"/>
        <v>0</v>
      </c>
      <c r="J52" s="23">
        <f t="shared" si="15"/>
        <v>0</v>
      </c>
      <c r="K52" s="23">
        <f t="shared" si="15"/>
        <v>0</v>
      </c>
      <c r="L52" s="23">
        <f t="shared" si="15"/>
        <v>0</v>
      </c>
      <c r="M52" s="52">
        <f t="shared" si="15"/>
        <v>0</v>
      </c>
      <c r="N52" s="53">
        <f t="shared" si="15"/>
        <v>0</v>
      </c>
    </row>
    <row r="53" spans="1:14" ht="20.100000000000001" customHeight="1" thickBot="1" x14ac:dyDescent="0.25">
      <c r="A53" s="12" t="s">
        <v>39</v>
      </c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0"/>
      <c r="N53" s="51"/>
    </row>
    <row r="54" spans="1:14" ht="20.100000000000001" customHeight="1" thickBot="1" x14ac:dyDescent="0.25">
      <c r="A54" s="12" t="s">
        <v>40</v>
      </c>
      <c r="B54" s="67">
        <f>B52+B53</f>
        <v>0</v>
      </c>
      <c r="C54" s="68">
        <f>C52+C53</f>
        <v>0</v>
      </c>
      <c r="D54" s="68">
        <f t="shared" ref="D54:M54" si="16">D52+D53</f>
        <v>0</v>
      </c>
      <c r="E54" s="68">
        <f t="shared" si="16"/>
        <v>0</v>
      </c>
      <c r="F54" s="68">
        <f t="shared" si="16"/>
        <v>0</v>
      </c>
      <c r="G54" s="68">
        <f t="shared" si="16"/>
        <v>0</v>
      </c>
      <c r="H54" s="68">
        <f t="shared" si="16"/>
        <v>0</v>
      </c>
      <c r="I54" s="68">
        <f t="shared" si="16"/>
        <v>0</v>
      </c>
      <c r="J54" s="68">
        <f t="shared" si="16"/>
        <v>0</v>
      </c>
      <c r="K54" s="68">
        <f t="shared" si="16"/>
        <v>0</v>
      </c>
      <c r="L54" s="68">
        <f t="shared" si="16"/>
        <v>0</v>
      </c>
      <c r="M54" s="68">
        <f t="shared" si="16"/>
        <v>0</v>
      </c>
      <c r="N54" s="69">
        <f>N52+N53</f>
        <v>0</v>
      </c>
    </row>
    <row r="55" spans="1:14" ht="20.100000000000001" customHeight="1" thickTop="1" x14ac:dyDescent="0.2">
      <c r="N55" s="70"/>
    </row>
    <row r="56" spans="1:14" ht="20.100000000000001" customHeight="1" x14ac:dyDescent="0.2"/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2" manualBreakCount="2">
    <brk id="19" max="13" man="1"/>
    <brk id="37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804CF-5777-4389-86E2-841F76D4A884}">
  <dimension ref="A1:M81"/>
  <sheetViews>
    <sheetView zoomScaleNormal="100" zoomScaleSheetLayoutView="100" workbookViewId="0">
      <selection sqref="A1:M1"/>
    </sheetView>
  </sheetViews>
  <sheetFormatPr defaultRowHeight="14.25" x14ac:dyDescent="0.2"/>
  <cols>
    <col min="1" max="1" width="43.85546875" style="2" customWidth="1"/>
    <col min="2" max="13" width="10.7109375" style="3" customWidth="1"/>
    <col min="14" max="16384" width="9.140625" style="2"/>
  </cols>
  <sheetData>
    <row r="1" spans="1:13" ht="26.25" x14ac:dyDescent="0.2">
      <c r="A1" s="96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 thickBot="1" x14ac:dyDescent="0.25"/>
    <row r="3" spans="1:13" ht="18.75" thickBot="1" x14ac:dyDescent="0.3">
      <c r="A3" s="4" t="str">
        <f>resultaatbegroting!A3</f>
        <v>jaar 1</v>
      </c>
      <c r="B3" s="39" t="s">
        <v>2</v>
      </c>
      <c r="C3" s="40" t="s">
        <v>3</v>
      </c>
      <c r="D3" s="39" t="s">
        <v>4</v>
      </c>
      <c r="E3" s="40" t="s">
        <v>5</v>
      </c>
      <c r="F3" s="39" t="s">
        <v>6</v>
      </c>
      <c r="G3" s="40" t="s">
        <v>7</v>
      </c>
      <c r="H3" s="39" t="s">
        <v>8</v>
      </c>
      <c r="I3" s="40" t="s">
        <v>9</v>
      </c>
      <c r="J3" s="39" t="s">
        <v>10</v>
      </c>
      <c r="K3" s="40" t="s">
        <v>11</v>
      </c>
      <c r="L3" s="40" t="s">
        <v>12</v>
      </c>
      <c r="M3" s="41" t="s">
        <v>13</v>
      </c>
    </row>
    <row r="4" spans="1:13" ht="20.100000000000001" customHeight="1" x14ac:dyDescent="0.2">
      <c r="A4" s="6" t="s">
        <v>14</v>
      </c>
      <c r="B4" s="45"/>
      <c r="C4" s="7">
        <f t="shared" ref="C4" si="0">B27</f>
        <v>0</v>
      </c>
      <c r="D4" s="7">
        <f t="shared" ref="D4" si="1">C27</f>
        <v>0</v>
      </c>
      <c r="E4" s="7">
        <f t="shared" ref="E4" si="2">D27</f>
        <v>0</v>
      </c>
      <c r="F4" s="7">
        <f t="shared" ref="F4" si="3">E27</f>
        <v>0</v>
      </c>
      <c r="G4" s="7">
        <f t="shared" ref="G4" si="4">F27</f>
        <v>0</v>
      </c>
      <c r="H4" s="7">
        <f t="shared" ref="H4" si="5">G27</f>
        <v>0</v>
      </c>
      <c r="I4" s="7">
        <f t="shared" ref="I4" si="6">H27</f>
        <v>0</v>
      </c>
      <c r="J4" s="7">
        <f t="shared" ref="J4" si="7">I27</f>
        <v>0</v>
      </c>
      <c r="K4" s="7">
        <f t="shared" ref="K4:M4" si="8">J27</f>
        <v>0</v>
      </c>
      <c r="L4" s="7">
        <f t="shared" si="8"/>
        <v>0</v>
      </c>
      <c r="M4" s="7">
        <f t="shared" si="8"/>
        <v>0</v>
      </c>
    </row>
    <row r="5" spans="1:13" ht="20.100000000000001" customHeight="1" x14ac:dyDescent="0.2">
      <c r="A5" s="8" t="s">
        <v>15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20.100000000000001" customHeight="1" x14ac:dyDescent="0.2">
      <c r="A6" s="12" t="s">
        <v>46</v>
      </c>
      <c r="B6" s="55"/>
      <c r="C6" s="56"/>
      <c r="D6" s="56"/>
      <c r="E6" s="56"/>
      <c r="F6" s="56"/>
      <c r="G6" s="56"/>
      <c r="H6" s="56"/>
      <c r="I6" s="56"/>
      <c r="J6" s="56"/>
      <c r="K6" s="55"/>
      <c r="L6" s="55"/>
      <c r="M6" s="55"/>
    </row>
    <row r="7" spans="1:13" ht="20.100000000000001" customHeight="1" x14ac:dyDescent="0.2">
      <c r="A7" s="12" t="s">
        <v>16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20.100000000000001" customHeight="1" x14ac:dyDescent="0.2">
      <c r="A8" s="12" t="s">
        <v>17</v>
      </c>
      <c r="B8" s="55"/>
      <c r="C8" s="56"/>
      <c r="D8" s="56"/>
      <c r="E8" s="56"/>
      <c r="F8" s="56"/>
      <c r="G8" s="56"/>
      <c r="H8" s="56"/>
      <c r="I8" s="56"/>
      <c r="J8" s="56"/>
      <c r="K8" s="55"/>
      <c r="L8" s="55"/>
      <c r="M8" s="55"/>
    </row>
    <row r="9" spans="1:13" ht="20.100000000000001" customHeight="1" x14ac:dyDescent="0.2">
      <c r="A9" s="12" t="s">
        <v>41</v>
      </c>
      <c r="B9" s="55"/>
      <c r="C9" s="56"/>
      <c r="D9" s="56"/>
      <c r="E9" s="56"/>
      <c r="F9" s="56"/>
      <c r="G9" s="56"/>
      <c r="H9" s="56"/>
      <c r="I9" s="56"/>
      <c r="J9" s="56"/>
      <c r="K9" s="55"/>
      <c r="L9" s="55"/>
      <c r="M9" s="55"/>
    </row>
    <row r="10" spans="1:13" ht="20.100000000000001" customHeight="1" x14ac:dyDescent="0.2">
      <c r="A10" s="12" t="s">
        <v>42</v>
      </c>
      <c r="B10" s="55"/>
      <c r="C10" s="56"/>
      <c r="D10" s="56"/>
      <c r="E10" s="56"/>
      <c r="F10" s="56"/>
      <c r="G10" s="56"/>
      <c r="H10" s="56"/>
      <c r="I10" s="56"/>
      <c r="J10" s="56"/>
      <c r="K10" s="55"/>
      <c r="L10" s="55"/>
      <c r="M10" s="55"/>
    </row>
    <row r="11" spans="1:13" ht="20.100000000000001" customHeight="1" thickBot="1" x14ac:dyDescent="0.25">
      <c r="A11" s="12" t="s">
        <v>18</v>
      </c>
      <c r="B11" s="55"/>
      <c r="C11" s="56"/>
      <c r="D11" s="56"/>
      <c r="E11" s="56"/>
      <c r="F11" s="56"/>
      <c r="G11" s="56"/>
      <c r="H11" s="56"/>
      <c r="I11" s="56"/>
      <c r="J11" s="56"/>
      <c r="K11" s="55"/>
      <c r="L11" s="55"/>
      <c r="M11" s="55"/>
    </row>
    <row r="12" spans="1:13" ht="20.100000000000001" customHeight="1" thickBot="1" x14ac:dyDescent="0.3">
      <c r="A12" s="27" t="s">
        <v>19</v>
      </c>
      <c r="B12" s="28">
        <f t="shared" ref="B12:M12" si="9">SUM(B6:B11)</f>
        <v>0</v>
      </c>
      <c r="C12" s="29">
        <f t="shared" si="9"/>
        <v>0</v>
      </c>
      <c r="D12" s="29">
        <f t="shared" si="9"/>
        <v>0</v>
      </c>
      <c r="E12" s="29">
        <f t="shared" si="9"/>
        <v>0</v>
      </c>
      <c r="F12" s="29">
        <f t="shared" si="9"/>
        <v>0</v>
      </c>
      <c r="G12" s="29">
        <f t="shared" si="9"/>
        <v>0</v>
      </c>
      <c r="H12" s="29">
        <f t="shared" si="9"/>
        <v>0</v>
      </c>
      <c r="I12" s="29">
        <f t="shared" si="9"/>
        <v>0</v>
      </c>
      <c r="J12" s="29">
        <f t="shared" si="9"/>
        <v>0</v>
      </c>
      <c r="K12" s="29">
        <f t="shared" si="9"/>
        <v>0</v>
      </c>
      <c r="L12" s="29">
        <f t="shared" si="9"/>
        <v>0</v>
      </c>
      <c r="M12" s="30">
        <f t="shared" si="9"/>
        <v>0</v>
      </c>
    </row>
    <row r="13" spans="1:13" ht="20.100000000000001" customHeight="1" x14ac:dyDescent="0.2">
      <c r="A13" s="13" t="s">
        <v>20</v>
      </c>
      <c r="B13" s="33"/>
      <c r="C13" s="34"/>
      <c r="D13" s="33"/>
      <c r="E13" s="34"/>
      <c r="F13" s="33"/>
      <c r="G13" s="34"/>
      <c r="H13" s="33"/>
      <c r="I13" s="34"/>
      <c r="J13" s="33"/>
      <c r="K13" s="34"/>
      <c r="L13" s="14"/>
      <c r="M13" s="15"/>
    </row>
    <row r="14" spans="1:13" ht="20.100000000000001" customHeight="1" x14ac:dyDescent="0.2">
      <c r="A14" s="12" t="s">
        <v>45</v>
      </c>
      <c r="B14" s="78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ht="20.100000000000001" customHeight="1" x14ac:dyDescent="0.2">
      <c r="A15" s="16" t="s">
        <v>22</v>
      </c>
      <c r="B15" s="79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20.100000000000001" customHeight="1" x14ac:dyDescent="0.2">
      <c r="A16" s="12" t="s">
        <v>23</v>
      </c>
      <c r="B16" s="78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20.100000000000001" customHeight="1" x14ac:dyDescent="0.2">
      <c r="A17" s="12" t="s">
        <v>24</v>
      </c>
      <c r="B17" s="78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 ht="20.100000000000001" customHeight="1" x14ac:dyDescent="0.2">
      <c r="A18" s="12" t="s">
        <v>25</v>
      </c>
      <c r="B18" s="78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0.100000000000001" customHeight="1" x14ac:dyDescent="0.2">
      <c r="A19" s="12" t="s">
        <v>26</v>
      </c>
      <c r="B19" s="81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20.100000000000001" customHeight="1" x14ac:dyDescent="0.2">
      <c r="A20" s="12" t="s">
        <v>27</v>
      </c>
      <c r="B20" s="78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20.100000000000001" customHeight="1" x14ac:dyDescent="0.2">
      <c r="A21" s="12" t="s">
        <v>28</v>
      </c>
      <c r="B21" s="78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20.100000000000001" customHeight="1" x14ac:dyDescent="0.2">
      <c r="A22" s="12" t="s">
        <v>43</v>
      </c>
      <c r="B22" s="78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13" ht="20.100000000000001" customHeight="1" x14ac:dyDescent="0.2">
      <c r="A23" s="17" t="s">
        <v>87</v>
      </c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</row>
    <row r="24" spans="1:13" ht="20.100000000000001" customHeight="1" thickBot="1" x14ac:dyDescent="0.25">
      <c r="A24" s="17" t="s">
        <v>44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1:13" ht="20.100000000000001" customHeight="1" thickBot="1" x14ac:dyDescent="0.3">
      <c r="A25" s="27" t="s">
        <v>29</v>
      </c>
      <c r="B25" s="31">
        <f t="shared" ref="B25:M25" si="10">SUM(B14:B24)</f>
        <v>0</v>
      </c>
      <c r="C25" s="29">
        <f t="shared" si="10"/>
        <v>0</v>
      </c>
      <c r="D25" s="29">
        <f t="shared" si="10"/>
        <v>0</v>
      </c>
      <c r="E25" s="29">
        <f t="shared" si="10"/>
        <v>0</v>
      </c>
      <c r="F25" s="29">
        <f t="shared" si="10"/>
        <v>0</v>
      </c>
      <c r="G25" s="29">
        <f t="shared" si="10"/>
        <v>0</v>
      </c>
      <c r="H25" s="29">
        <f t="shared" si="10"/>
        <v>0</v>
      </c>
      <c r="I25" s="29">
        <f t="shared" si="10"/>
        <v>0</v>
      </c>
      <c r="J25" s="29">
        <f t="shared" si="10"/>
        <v>0</v>
      </c>
      <c r="K25" s="29">
        <f t="shared" si="10"/>
        <v>0</v>
      </c>
      <c r="L25" s="29">
        <f t="shared" si="10"/>
        <v>0</v>
      </c>
      <c r="M25" s="32">
        <f t="shared" si="10"/>
        <v>0</v>
      </c>
    </row>
    <row r="26" spans="1:13" ht="20.100000000000001" customHeight="1" thickBot="1" x14ac:dyDescent="0.25">
      <c r="A26" s="18"/>
      <c r="C26" s="19"/>
      <c r="E26" s="19"/>
      <c r="G26" s="19"/>
      <c r="I26" s="19"/>
      <c r="K26" s="19"/>
      <c r="L26" s="19"/>
      <c r="M26" s="20"/>
    </row>
    <row r="27" spans="1:13" ht="20.100000000000001" customHeight="1" thickBot="1" x14ac:dyDescent="0.3">
      <c r="A27" s="37" t="s">
        <v>30</v>
      </c>
      <c r="B27" s="38">
        <f t="shared" ref="B27:M27" si="11">B4+B12-B25</f>
        <v>0</v>
      </c>
      <c r="C27" s="38">
        <f t="shared" si="11"/>
        <v>0</v>
      </c>
      <c r="D27" s="38">
        <f t="shared" si="11"/>
        <v>0</v>
      </c>
      <c r="E27" s="38">
        <f t="shared" si="11"/>
        <v>0</v>
      </c>
      <c r="F27" s="38">
        <f t="shared" si="11"/>
        <v>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8">
        <f t="shared" si="11"/>
        <v>0</v>
      </c>
      <c r="L27" s="38">
        <f t="shared" si="11"/>
        <v>0</v>
      </c>
      <c r="M27" s="38">
        <f t="shared" si="11"/>
        <v>0</v>
      </c>
    </row>
    <row r="28" spans="1:13" ht="20.100000000000001" customHeight="1" x14ac:dyDescent="0.2"/>
    <row r="29" spans="1:13" ht="15" thickBot="1" x14ac:dyDescent="0.25"/>
    <row r="30" spans="1:13" ht="18.75" thickBot="1" x14ac:dyDescent="0.3">
      <c r="A30" s="4" t="str">
        <f>resultaatbegroting!A21</f>
        <v>jaar 2</v>
      </c>
      <c r="B30" s="39" t="s">
        <v>2</v>
      </c>
      <c r="C30" s="40" t="s">
        <v>3</v>
      </c>
      <c r="D30" s="39" t="s">
        <v>4</v>
      </c>
      <c r="E30" s="40" t="s">
        <v>5</v>
      </c>
      <c r="F30" s="39" t="s">
        <v>6</v>
      </c>
      <c r="G30" s="40" t="s">
        <v>7</v>
      </c>
      <c r="H30" s="39" t="s">
        <v>8</v>
      </c>
      <c r="I30" s="40" t="s">
        <v>9</v>
      </c>
      <c r="J30" s="39" t="s">
        <v>10</v>
      </c>
      <c r="K30" s="40" t="s">
        <v>11</v>
      </c>
      <c r="L30" s="40" t="s">
        <v>12</v>
      </c>
      <c r="M30" s="41" t="s">
        <v>13</v>
      </c>
    </row>
    <row r="31" spans="1:13" ht="20.100000000000001" customHeight="1" x14ac:dyDescent="0.2">
      <c r="A31" s="6" t="s">
        <v>14</v>
      </c>
      <c r="B31" s="7">
        <f>M27</f>
        <v>0</v>
      </c>
      <c r="C31" s="7">
        <f>B54</f>
        <v>0</v>
      </c>
      <c r="D31" s="7">
        <f t="shared" ref="D31:M31" si="12">C54</f>
        <v>0</v>
      </c>
      <c r="E31" s="7">
        <f t="shared" si="12"/>
        <v>0</v>
      </c>
      <c r="F31" s="7">
        <f t="shared" si="12"/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</row>
    <row r="32" spans="1:13" ht="20.100000000000001" customHeight="1" x14ac:dyDescent="0.2">
      <c r="A32" s="8" t="s">
        <v>15</v>
      </c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ht="20.100000000000001" customHeight="1" x14ac:dyDescent="0.2">
      <c r="A33" s="12" t="s">
        <v>46</v>
      </c>
      <c r="B33" s="55"/>
      <c r="C33" s="56"/>
      <c r="D33" s="56"/>
      <c r="E33" s="56"/>
      <c r="F33" s="56"/>
      <c r="G33" s="56"/>
      <c r="H33" s="56"/>
      <c r="I33" s="56"/>
      <c r="J33" s="56"/>
      <c r="K33" s="55"/>
      <c r="L33" s="55"/>
      <c r="M33" s="55"/>
    </row>
    <row r="34" spans="1:13" ht="20.100000000000001" customHeight="1" x14ac:dyDescent="0.2">
      <c r="A34" s="12" t="s">
        <v>16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</row>
    <row r="35" spans="1:13" ht="20.100000000000001" customHeight="1" x14ac:dyDescent="0.2">
      <c r="A35" s="12" t="s">
        <v>17</v>
      </c>
      <c r="B35" s="55"/>
      <c r="C35" s="56"/>
      <c r="D35" s="56"/>
      <c r="E35" s="56"/>
      <c r="F35" s="56"/>
      <c r="G35" s="56"/>
      <c r="H35" s="56"/>
      <c r="I35" s="56"/>
      <c r="J35" s="56"/>
      <c r="K35" s="55"/>
      <c r="L35" s="55"/>
      <c r="M35" s="55"/>
    </row>
    <row r="36" spans="1:13" ht="20.100000000000001" customHeight="1" x14ac:dyDescent="0.2">
      <c r="A36" s="12" t="s">
        <v>41</v>
      </c>
      <c r="B36" s="55"/>
      <c r="C36" s="56"/>
      <c r="D36" s="56"/>
      <c r="E36" s="56"/>
      <c r="F36" s="56"/>
      <c r="G36" s="56"/>
      <c r="H36" s="56"/>
      <c r="I36" s="56"/>
      <c r="J36" s="56"/>
      <c r="K36" s="55"/>
      <c r="L36" s="55"/>
      <c r="M36" s="55"/>
    </row>
    <row r="37" spans="1:13" ht="20.100000000000001" customHeight="1" x14ac:dyDescent="0.2">
      <c r="A37" s="12" t="s">
        <v>42</v>
      </c>
      <c r="B37" s="55"/>
      <c r="C37" s="56"/>
      <c r="D37" s="56"/>
      <c r="E37" s="56"/>
      <c r="F37" s="56"/>
      <c r="G37" s="56"/>
      <c r="H37" s="56"/>
      <c r="I37" s="56"/>
      <c r="J37" s="56"/>
      <c r="K37" s="55"/>
      <c r="L37" s="55"/>
      <c r="M37" s="55"/>
    </row>
    <row r="38" spans="1:13" ht="20.100000000000001" customHeight="1" thickBot="1" x14ac:dyDescent="0.25">
      <c r="A38" s="12" t="s">
        <v>18</v>
      </c>
      <c r="B38" s="55"/>
      <c r="C38" s="56"/>
      <c r="D38" s="56"/>
      <c r="E38" s="56"/>
      <c r="F38" s="56"/>
      <c r="G38" s="56"/>
      <c r="H38" s="56"/>
      <c r="I38" s="56"/>
      <c r="J38" s="56"/>
      <c r="K38" s="55"/>
      <c r="L38" s="55"/>
      <c r="M38" s="55"/>
    </row>
    <row r="39" spans="1:13" ht="20.100000000000001" customHeight="1" thickBot="1" x14ac:dyDescent="0.3">
      <c r="A39" s="27" t="s">
        <v>19</v>
      </c>
      <c r="B39" s="28">
        <f t="shared" ref="B39:M39" si="13">SUM(B33:B38)</f>
        <v>0</v>
      </c>
      <c r="C39" s="29">
        <f t="shared" si="13"/>
        <v>0</v>
      </c>
      <c r="D39" s="29">
        <f t="shared" si="13"/>
        <v>0</v>
      </c>
      <c r="E39" s="29">
        <f t="shared" si="13"/>
        <v>0</v>
      </c>
      <c r="F39" s="29">
        <f t="shared" si="13"/>
        <v>0</v>
      </c>
      <c r="G39" s="29">
        <f t="shared" si="13"/>
        <v>0</v>
      </c>
      <c r="H39" s="29">
        <f t="shared" si="13"/>
        <v>0</v>
      </c>
      <c r="I39" s="29">
        <f t="shared" si="13"/>
        <v>0</v>
      </c>
      <c r="J39" s="29">
        <f t="shared" si="13"/>
        <v>0</v>
      </c>
      <c r="K39" s="29">
        <f t="shared" si="13"/>
        <v>0</v>
      </c>
      <c r="L39" s="29">
        <f t="shared" si="13"/>
        <v>0</v>
      </c>
      <c r="M39" s="30">
        <f t="shared" si="13"/>
        <v>0</v>
      </c>
    </row>
    <row r="40" spans="1:13" ht="20.100000000000001" customHeight="1" x14ac:dyDescent="0.2">
      <c r="A40" s="13" t="s">
        <v>20</v>
      </c>
      <c r="B40" s="26"/>
      <c r="C40" s="14"/>
      <c r="D40" s="26"/>
      <c r="E40" s="14"/>
      <c r="F40" s="26"/>
      <c r="G40" s="14"/>
      <c r="H40" s="26"/>
      <c r="I40" s="14"/>
      <c r="J40" s="26"/>
      <c r="K40" s="14"/>
      <c r="L40" s="14"/>
      <c r="M40" s="15"/>
    </row>
    <row r="41" spans="1:13" ht="20.100000000000001" customHeight="1" x14ac:dyDescent="0.2">
      <c r="A41" s="12" t="s">
        <v>45</v>
      </c>
      <c r="B41" s="78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</row>
    <row r="42" spans="1:13" ht="20.100000000000001" customHeight="1" x14ac:dyDescent="0.2">
      <c r="A42" s="16" t="s">
        <v>22</v>
      </c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20.100000000000001" customHeight="1" x14ac:dyDescent="0.2">
      <c r="A43" s="12" t="s">
        <v>23</v>
      </c>
      <c r="B43" s="78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1:13" ht="20.100000000000001" customHeight="1" x14ac:dyDescent="0.2">
      <c r="A44" s="12" t="s">
        <v>24</v>
      </c>
      <c r="B44" s="78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1:13" ht="20.100000000000001" customHeight="1" x14ac:dyDescent="0.2">
      <c r="A45" s="12" t="s">
        <v>25</v>
      </c>
      <c r="B45" s="78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1:13" ht="20.100000000000001" customHeight="1" x14ac:dyDescent="0.2">
      <c r="A46" s="12" t="s">
        <v>26</v>
      </c>
      <c r="B46" s="81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1:13" ht="20.100000000000001" customHeight="1" x14ac:dyDescent="0.2">
      <c r="A47" s="12" t="s">
        <v>27</v>
      </c>
      <c r="B47" s="78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1:13" ht="20.100000000000001" customHeight="1" x14ac:dyDescent="0.2">
      <c r="A48" s="12" t="s">
        <v>28</v>
      </c>
      <c r="B48" s="78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1:13" ht="20.100000000000001" customHeight="1" x14ac:dyDescent="0.2">
      <c r="A49" s="12" t="s">
        <v>43</v>
      </c>
      <c r="B49" s="78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1:13" ht="20.100000000000001" customHeight="1" x14ac:dyDescent="0.2">
      <c r="A50" s="17" t="s">
        <v>87</v>
      </c>
      <c r="B50" s="82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20.100000000000001" customHeight="1" thickBot="1" x14ac:dyDescent="0.25">
      <c r="A51" s="17" t="s">
        <v>44</v>
      </c>
      <c r="B51" s="82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20.100000000000001" customHeight="1" thickBot="1" x14ac:dyDescent="0.3">
      <c r="A52" s="27" t="s">
        <v>29</v>
      </c>
      <c r="B52" s="31">
        <f t="shared" ref="B52:M52" si="14">SUM(B41:B51)</f>
        <v>0</v>
      </c>
      <c r="C52" s="29">
        <f t="shared" si="14"/>
        <v>0</v>
      </c>
      <c r="D52" s="29">
        <f t="shared" si="14"/>
        <v>0</v>
      </c>
      <c r="E52" s="29">
        <f t="shared" si="14"/>
        <v>0</v>
      </c>
      <c r="F52" s="29">
        <f t="shared" si="14"/>
        <v>0</v>
      </c>
      <c r="G52" s="29">
        <f t="shared" si="14"/>
        <v>0</v>
      </c>
      <c r="H52" s="29">
        <f t="shared" si="14"/>
        <v>0</v>
      </c>
      <c r="I52" s="29">
        <f t="shared" si="14"/>
        <v>0</v>
      </c>
      <c r="J52" s="29">
        <f t="shared" si="14"/>
        <v>0</v>
      </c>
      <c r="K52" s="29">
        <f t="shared" si="14"/>
        <v>0</v>
      </c>
      <c r="L52" s="29">
        <f t="shared" si="14"/>
        <v>0</v>
      </c>
      <c r="M52" s="32">
        <f t="shared" si="14"/>
        <v>0</v>
      </c>
    </row>
    <row r="53" spans="1:13" ht="20.100000000000001" customHeight="1" thickBot="1" x14ac:dyDescent="0.25">
      <c r="A53" s="18"/>
      <c r="C53" s="19"/>
      <c r="E53" s="19"/>
      <c r="G53" s="19"/>
      <c r="I53" s="19"/>
      <c r="K53" s="19"/>
      <c r="L53" s="19"/>
      <c r="M53" s="20"/>
    </row>
    <row r="54" spans="1:13" ht="20.100000000000001" customHeight="1" thickBot="1" x14ac:dyDescent="0.3">
      <c r="A54" s="37" t="s">
        <v>30</v>
      </c>
      <c r="B54" s="38">
        <f t="shared" ref="B54:M54" si="15">B31+B39-B52</f>
        <v>0</v>
      </c>
      <c r="C54" s="38">
        <f t="shared" si="15"/>
        <v>0</v>
      </c>
      <c r="D54" s="38">
        <f t="shared" si="15"/>
        <v>0</v>
      </c>
      <c r="E54" s="38">
        <f t="shared" si="15"/>
        <v>0</v>
      </c>
      <c r="F54" s="38">
        <f t="shared" si="15"/>
        <v>0</v>
      </c>
      <c r="G54" s="38">
        <f t="shared" si="15"/>
        <v>0</v>
      </c>
      <c r="H54" s="38">
        <f t="shared" si="15"/>
        <v>0</v>
      </c>
      <c r="I54" s="38">
        <f t="shared" si="15"/>
        <v>0</v>
      </c>
      <c r="J54" s="38">
        <f t="shared" si="15"/>
        <v>0</v>
      </c>
      <c r="K54" s="38">
        <f t="shared" si="15"/>
        <v>0</v>
      </c>
      <c r="L54" s="38">
        <f t="shared" si="15"/>
        <v>0</v>
      </c>
      <c r="M54" s="38">
        <f t="shared" si="15"/>
        <v>0</v>
      </c>
    </row>
    <row r="55" spans="1:13" ht="20.100000000000001" customHeight="1" x14ac:dyDescent="0.2"/>
    <row r="56" spans="1:13" ht="15" thickBot="1" x14ac:dyDescent="0.25"/>
    <row r="57" spans="1:13" ht="18.75" thickBot="1" x14ac:dyDescent="0.3">
      <c r="A57" s="4" t="str">
        <f>resultaatbegroting!A39</f>
        <v>jaar 3</v>
      </c>
      <c r="B57" s="39" t="s">
        <v>2</v>
      </c>
      <c r="C57" s="40" t="s">
        <v>3</v>
      </c>
      <c r="D57" s="39" t="s">
        <v>4</v>
      </c>
      <c r="E57" s="40" t="s">
        <v>5</v>
      </c>
      <c r="F57" s="39" t="s">
        <v>6</v>
      </c>
      <c r="G57" s="40" t="s">
        <v>7</v>
      </c>
      <c r="H57" s="39" t="s">
        <v>8</v>
      </c>
      <c r="I57" s="40" t="s">
        <v>9</v>
      </c>
      <c r="J57" s="39" t="s">
        <v>10</v>
      </c>
      <c r="K57" s="40" t="s">
        <v>11</v>
      </c>
      <c r="L57" s="40" t="s">
        <v>12</v>
      </c>
      <c r="M57" s="41" t="s">
        <v>13</v>
      </c>
    </row>
    <row r="58" spans="1:13" ht="20.100000000000001" customHeight="1" x14ac:dyDescent="0.2">
      <c r="A58" s="6" t="s">
        <v>14</v>
      </c>
      <c r="B58" s="21">
        <f>M54</f>
        <v>0</v>
      </c>
      <c r="C58" s="22">
        <f>B81</f>
        <v>0</v>
      </c>
      <c r="D58" s="22">
        <f t="shared" ref="D58:M58" si="16">C81</f>
        <v>0</v>
      </c>
      <c r="E58" s="22">
        <f t="shared" si="16"/>
        <v>0</v>
      </c>
      <c r="F58" s="22">
        <f t="shared" si="16"/>
        <v>0</v>
      </c>
      <c r="G58" s="22">
        <f t="shared" si="16"/>
        <v>0</v>
      </c>
      <c r="H58" s="22">
        <f t="shared" si="16"/>
        <v>0</v>
      </c>
      <c r="I58" s="22">
        <f t="shared" si="16"/>
        <v>0</v>
      </c>
      <c r="J58" s="22">
        <f t="shared" si="16"/>
        <v>0</v>
      </c>
      <c r="K58" s="22">
        <f t="shared" si="16"/>
        <v>0</v>
      </c>
      <c r="L58" s="22">
        <f t="shared" si="16"/>
        <v>0</v>
      </c>
      <c r="M58" s="22">
        <f t="shared" si="16"/>
        <v>0</v>
      </c>
    </row>
    <row r="59" spans="1:13" ht="20.100000000000001" customHeight="1" x14ac:dyDescent="0.2">
      <c r="A59" s="8" t="s">
        <v>15</v>
      </c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5"/>
    </row>
    <row r="60" spans="1:13" ht="20.100000000000001" customHeight="1" x14ac:dyDescent="0.2">
      <c r="A60" s="12" t="s">
        <v>46</v>
      </c>
      <c r="B60" s="55"/>
      <c r="C60" s="56"/>
      <c r="D60" s="56"/>
      <c r="E60" s="56"/>
      <c r="F60" s="56"/>
      <c r="G60" s="56"/>
      <c r="H60" s="56"/>
      <c r="I60" s="56"/>
      <c r="J60" s="56"/>
      <c r="K60" s="55"/>
      <c r="L60" s="55"/>
      <c r="M60" s="55"/>
    </row>
    <row r="61" spans="1:13" ht="20.100000000000001" customHeight="1" x14ac:dyDescent="0.2">
      <c r="A61" s="12" t="s">
        <v>16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20.100000000000001" customHeight="1" x14ac:dyDescent="0.2">
      <c r="A62" s="12" t="s">
        <v>17</v>
      </c>
      <c r="B62" s="55"/>
      <c r="C62" s="56"/>
      <c r="D62" s="56"/>
      <c r="E62" s="56"/>
      <c r="F62" s="56"/>
      <c r="G62" s="56"/>
      <c r="H62" s="56"/>
      <c r="I62" s="56"/>
      <c r="J62" s="56"/>
      <c r="K62" s="55"/>
      <c r="L62" s="55"/>
      <c r="M62" s="55"/>
    </row>
    <row r="63" spans="1:13" ht="20.100000000000001" customHeight="1" x14ac:dyDescent="0.2">
      <c r="A63" s="12" t="s">
        <v>41</v>
      </c>
      <c r="B63" s="55"/>
      <c r="C63" s="56"/>
      <c r="D63" s="56"/>
      <c r="E63" s="56"/>
      <c r="F63" s="56"/>
      <c r="G63" s="56"/>
      <c r="H63" s="56"/>
      <c r="I63" s="56"/>
      <c r="J63" s="56"/>
      <c r="K63" s="55"/>
      <c r="L63" s="55"/>
      <c r="M63" s="55"/>
    </row>
    <row r="64" spans="1:13" ht="20.100000000000001" customHeight="1" x14ac:dyDescent="0.2">
      <c r="A64" s="12" t="s">
        <v>42</v>
      </c>
      <c r="B64" s="55"/>
      <c r="C64" s="56"/>
      <c r="D64" s="56"/>
      <c r="E64" s="56"/>
      <c r="F64" s="56"/>
      <c r="G64" s="56"/>
      <c r="H64" s="56"/>
      <c r="I64" s="56"/>
      <c r="J64" s="56"/>
      <c r="K64" s="55"/>
      <c r="L64" s="55"/>
      <c r="M64" s="55"/>
    </row>
    <row r="65" spans="1:13" ht="20.100000000000001" customHeight="1" thickBot="1" x14ac:dyDescent="0.25">
      <c r="A65" s="12" t="s">
        <v>18</v>
      </c>
      <c r="B65" s="55"/>
      <c r="C65" s="56"/>
      <c r="D65" s="56"/>
      <c r="E65" s="56"/>
      <c r="F65" s="56"/>
      <c r="G65" s="56"/>
      <c r="H65" s="56"/>
      <c r="I65" s="56"/>
      <c r="J65" s="56"/>
      <c r="K65" s="55"/>
      <c r="L65" s="55"/>
      <c r="M65" s="55"/>
    </row>
    <row r="66" spans="1:13" ht="20.100000000000001" customHeight="1" thickBot="1" x14ac:dyDescent="0.3">
      <c r="A66" s="27" t="s">
        <v>19</v>
      </c>
      <c r="B66" s="28">
        <f t="shared" ref="B66:M66" si="17">SUM(B60:B65)</f>
        <v>0</v>
      </c>
      <c r="C66" s="29">
        <f t="shared" si="17"/>
        <v>0</v>
      </c>
      <c r="D66" s="29">
        <f t="shared" si="17"/>
        <v>0</v>
      </c>
      <c r="E66" s="29">
        <f t="shared" si="17"/>
        <v>0</v>
      </c>
      <c r="F66" s="29">
        <f t="shared" si="17"/>
        <v>0</v>
      </c>
      <c r="G66" s="29">
        <f t="shared" si="17"/>
        <v>0</v>
      </c>
      <c r="H66" s="29">
        <f t="shared" si="17"/>
        <v>0</v>
      </c>
      <c r="I66" s="29">
        <f t="shared" si="17"/>
        <v>0</v>
      </c>
      <c r="J66" s="29">
        <f t="shared" si="17"/>
        <v>0</v>
      </c>
      <c r="K66" s="29">
        <f t="shared" si="17"/>
        <v>0</v>
      </c>
      <c r="L66" s="29">
        <f t="shared" si="17"/>
        <v>0</v>
      </c>
      <c r="M66" s="30">
        <f t="shared" si="17"/>
        <v>0</v>
      </c>
    </row>
    <row r="67" spans="1:13" ht="20.100000000000001" customHeight="1" x14ac:dyDescent="0.2">
      <c r="A67" s="13" t="s">
        <v>20</v>
      </c>
      <c r="B67" s="26"/>
      <c r="C67" s="14"/>
      <c r="D67" s="26"/>
      <c r="E67" s="14"/>
      <c r="F67" s="26"/>
      <c r="G67" s="14"/>
      <c r="H67" s="26"/>
      <c r="I67" s="14"/>
      <c r="J67" s="26"/>
      <c r="K67" s="14"/>
      <c r="L67" s="14"/>
      <c r="M67" s="15"/>
    </row>
    <row r="68" spans="1:13" ht="20.100000000000001" customHeight="1" x14ac:dyDescent="0.2">
      <c r="A68" s="12" t="s">
        <v>45</v>
      </c>
      <c r="B68" s="78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20.100000000000001" customHeight="1" x14ac:dyDescent="0.2">
      <c r="A69" s="16" t="s">
        <v>22</v>
      </c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1:13" ht="20.100000000000001" customHeight="1" x14ac:dyDescent="0.2">
      <c r="A70" s="12" t="s">
        <v>23</v>
      </c>
      <c r="B70" s="7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20.100000000000001" customHeight="1" x14ac:dyDescent="0.2">
      <c r="A71" s="12" t="s">
        <v>24</v>
      </c>
      <c r="B71" s="78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20.100000000000001" customHeight="1" x14ac:dyDescent="0.2">
      <c r="A72" s="12" t="s">
        <v>25</v>
      </c>
      <c r="B72" s="78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20.100000000000001" customHeight="1" x14ac:dyDescent="0.2">
      <c r="A73" s="12" t="s">
        <v>26</v>
      </c>
      <c r="B73" s="81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ht="20.100000000000001" customHeight="1" x14ac:dyDescent="0.2">
      <c r="A74" s="12" t="s">
        <v>27</v>
      </c>
      <c r="B74" s="78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20.100000000000001" customHeight="1" x14ac:dyDescent="0.2">
      <c r="A75" s="12" t="s">
        <v>28</v>
      </c>
      <c r="B75" s="78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20.100000000000001" customHeight="1" x14ac:dyDescent="0.2">
      <c r="A76" s="12" t="s">
        <v>43</v>
      </c>
      <c r="B76" s="78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20.100000000000001" customHeight="1" x14ac:dyDescent="0.2">
      <c r="A77" s="17" t="s">
        <v>87</v>
      </c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</row>
    <row r="78" spans="1:13" ht="20.100000000000001" customHeight="1" thickBot="1" x14ac:dyDescent="0.25">
      <c r="A78" s="17" t="s">
        <v>44</v>
      </c>
      <c r="B78" s="82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</row>
    <row r="79" spans="1:13" ht="20.100000000000001" customHeight="1" thickBot="1" x14ac:dyDescent="0.3">
      <c r="A79" s="27" t="s">
        <v>29</v>
      </c>
      <c r="B79" s="31">
        <f t="shared" ref="B79:M79" si="18">SUM(B68:B78)</f>
        <v>0</v>
      </c>
      <c r="C79" s="29">
        <f t="shared" si="18"/>
        <v>0</v>
      </c>
      <c r="D79" s="29">
        <f t="shared" si="18"/>
        <v>0</v>
      </c>
      <c r="E79" s="29">
        <f t="shared" si="18"/>
        <v>0</v>
      </c>
      <c r="F79" s="29">
        <f t="shared" si="18"/>
        <v>0</v>
      </c>
      <c r="G79" s="29">
        <f t="shared" si="18"/>
        <v>0</v>
      </c>
      <c r="H79" s="29">
        <f t="shared" si="18"/>
        <v>0</v>
      </c>
      <c r="I79" s="29">
        <f t="shared" si="18"/>
        <v>0</v>
      </c>
      <c r="J79" s="29">
        <f t="shared" si="18"/>
        <v>0</v>
      </c>
      <c r="K79" s="29">
        <f t="shared" si="18"/>
        <v>0</v>
      </c>
      <c r="L79" s="29">
        <f t="shared" si="18"/>
        <v>0</v>
      </c>
      <c r="M79" s="32">
        <f t="shared" si="18"/>
        <v>0</v>
      </c>
    </row>
    <row r="80" spans="1:13" ht="20.100000000000001" customHeight="1" thickBot="1" x14ac:dyDescent="0.25">
      <c r="A80" s="18"/>
      <c r="C80" s="19"/>
      <c r="E80" s="19"/>
      <c r="G80" s="19"/>
      <c r="I80" s="19"/>
      <c r="K80" s="19"/>
      <c r="L80" s="19"/>
      <c r="M80" s="20"/>
    </row>
    <row r="81" spans="1:13" ht="20.100000000000001" customHeight="1" thickBot="1" x14ac:dyDescent="0.3">
      <c r="A81" s="37" t="s">
        <v>30</v>
      </c>
      <c r="B81" s="38">
        <f t="shared" ref="B81:M81" si="19">B58+B66-B79</f>
        <v>0</v>
      </c>
      <c r="C81" s="38">
        <f t="shared" si="19"/>
        <v>0</v>
      </c>
      <c r="D81" s="38">
        <f t="shared" si="19"/>
        <v>0</v>
      </c>
      <c r="E81" s="38">
        <f t="shared" si="19"/>
        <v>0</v>
      </c>
      <c r="F81" s="38">
        <f t="shared" si="19"/>
        <v>0</v>
      </c>
      <c r="G81" s="38">
        <f t="shared" si="19"/>
        <v>0</v>
      </c>
      <c r="H81" s="38">
        <f t="shared" si="19"/>
        <v>0</v>
      </c>
      <c r="I81" s="38">
        <f t="shared" si="19"/>
        <v>0</v>
      </c>
      <c r="J81" s="38">
        <f t="shared" si="19"/>
        <v>0</v>
      </c>
      <c r="K81" s="38">
        <f t="shared" si="19"/>
        <v>0</v>
      </c>
      <c r="L81" s="38">
        <f t="shared" si="19"/>
        <v>0</v>
      </c>
      <c r="M81" s="38">
        <f t="shared" si="19"/>
        <v>0</v>
      </c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rowBreaks count="2" manualBreakCount="2">
    <brk id="28" max="16383" man="1"/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78B1BB27673D40AF8001490E80FB18" ma:contentTypeVersion="11" ma:contentTypeDescription="Een nieuw document maken." ma:contentTypeScope="" ma:versionID="52cb716d9d22fc8010f6926966cf43f3">
  <xsd:schema xmlns:xsd="http://www.w3.org/2001/XMLSchema" xmlns:xs="http://www.w3.org/2001/XMLSchema" xmlns:p="http://schemas.microsoft.com/office/2006/metadata/properties" xmlns:ns3="154f8dd5-0b1d-41d0-b7d2-23a2b617332c" xmlns:ns4="ddfd8ac9-f69f-41fa-a8b4-78a8a466aad2" targetNamespace="http://schemas.microsoft.com/office/2006/metadata/properties" ma:root="true" ma:fieldsID="7de911f6a730956f6c9c1103feab3e67" ns3:_="" ns4:_="">
    <xsd:import namespace="154f8dd5-0b1d-41d0-b7d2-23a2b617332c"/>
    <xsd:import namespace="ddfd8ac9-f69f-41fa-a8b4-78a8a466aa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f8dd5-0b1d-41d0-b7d2-23a2b617332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d8ac9-f69f-41fa-a8b4-78a8a466aa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F024C3-0829-4515-9684-EEFE09A4A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4C0F7B-12B6-403E-81E2-CC1EAE426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f8dd5-0b1d-41d0-b7d2-23a2b617332c"/>
    <ds:schemaRef ds:uri="ddfd8ac9-f69f-41fa-a8b4-78a8a466aa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A45764-BEC3-494E-9800-1B6B55F6F741}">
  <ds:schemaRefs>
    <ds:schemaRef ds:uri="http://schemas.microsoft.com/office/2006/metadata/properties"/>
    <ds:schemaRef ds:uri="154f8dd5-0b1d-41d0-b7d2-23a2b617332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ddfd8ac9-f69f-41fa-a8b4-78a8a466aa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investeringsbegroting</vt:lpstr>
      <vt:lpstr>financieringsbegroting</vt:lpstr>
      <vt:lpstr>resultaatbegroting</vt:lpstr>
      <vt:lpstr>liquiditeitsbegroting</vt:lpstr>
      <vt:lpstr>investeringsbegroting!Afdrukbereik</vt:lpstr>
      <vt:lpstr>resultaatbegroting!Afdrukbereik</vt:lpstr>
      <vt:lpstr>liquiditeitsbegroting!Afdruktitels</vt:lpstr>
      <vt:lpstr>resultaatbegroting!Afdruktitels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Remco van den Akker</cp:lastModifiedBy>
  <cp:lastPrinted>2020-04-16T21:48:18Z</cp:lastPrinted>
  <dcterms:created xsi:type="dcterms:W3CDTF">2015-06-05T18:19:34Z</dcterms:created>
  <dcterms:modified xsi:type="dcterms:W3CDTF">2020-04-17T15:52:44Z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0x0101009A78B1BB27673D40AF8001490E80FB18</vt:lpwstr>
  </property>
</Properties>
</file>